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8800" windowHeight="12330" activeTab="1"/>
  </bookViews>
  <sheets>
    <sheet name="11 NOV" sheetId="16" r:id="rId1"/>
    <sheet name="12 NOV" sheetId="17" r:id="rId2"/>
    <sheet name="14NOV" sheetId="19" r:id="rId3"/>
  </sheets>
  <definedNames>
    <definedName name="_xlnm._FilterDatabase" localSheetId="0" hidden="1">'11 NOV'!$A$3:$G$5</definedName>
    <definedName name="_xlnm._FilterDatabase" localSheetId="1" hidden="1">'12 NOV'!$A$3:$G$5</definedName>
    <definedName name="_xlnm._FilterDatabase" localSheetId="2" hidden="1">'14NOV'!$A$3:$G$5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9" l="1"/>
  <c r="R14" i="19"/>
  <c r="Q14" i="19"/>
  <c r="S17" i="19"/>
  <c r="R17" i="19"/>
  <c r="Q17" i="19"/>
  <c r="S15" i="19"/>
  <c r="R15" i="19"/>
  <c r="Q15" i="19"/>
  <c r="S8" i="19"/>
  <c r="R8" i="19"/>
  <c r="Q8" i="19"/>
  <c r="S13" i="19"/>
  <c r="R13" i="19"/>
  <c r="Q13" i="19"/>
  <c r="S16" i="19"/>
  <c r="R16" i="19"/>
  <c r="Q16" i="19"/>
  <c r="S19" i="19"/>
  <c r="R19" i="19"/>
  <c r="Q19" i="19"/>
  <c r="S9" i="19"/>
  <c r="R9" i="19"/>
  <c r="Q9" i="19"/>
  <c r="S10" i="19"/>
  <c r="R10" i="19"/>
  <c r="Q10" i="19"/>
  <c r="S7" i="19"/>
  <c r="R7" i="19"/>
  <c r="Q7" i="19"/>
  <c r="S12" i="19"/>
  <c r="R12" i="19"/>
  <c r="Q12" i="19"/>
  <c r="S11" i="19"/>
  <c r="R11" i="19"/>
  <c r="Q11" i="19"/>
  <c r="S18" i="19"/>
  <c r="R18" i="19"/>
  <c r="Q18" i="19"/>
  <c r="S6" i="19"/>
  <c r="R6" i="19"/>
  <c r="Q6" i="19"/>
  <c r="T17" i="19" l="1"/>
  <c r="T19" i="19"/>
  <c r="T8" i="19"/>
  <c r="T15" i="19"/>
  <c r="T11" i="19"/>
  <c r="T6" i="19"/>
  <c r="T18" i="19"/>
  <c r="T7" i="19"/>
  <c r="T9" i="19"/>
  <c r="T16" i="19"/>
  <c r="T12" i="19"/>
  <c r="T10" i="19"/>
  <c r="T13" i="19"/>
  <c r="T14" i="19"/>
  <c r="S19" i="17" l="1"/>
  <c r="R19" i="17"/>
  <c r="Q19" i="17"/>
  <c r="S7" i="17"/>
  <c r="R7" i="17"/>
  <c r="Q7" i="17"/>
  <c r="S15" i="17"/>
  <c r="R15" i="17"/>
  <c r="Q15" i="17"/>
  <c r="S14" i="17"/>
  <c r="R14" i="17"/>
  <c r="Q14" i="17"/>
  <c r="S8" i="17"/>
  <c r="R8" i="17"/>
  <c r="Q8" i="17"/>
  <c r="S13" i="17"/>
  <c r="R13" i="17"/>
  <c r="Q13" i="17"/>
  <c r="S18" i="17"/>
  <c r="R18" i="17"/>
  <c r="Q18" i="17"/>
  <c r="S17" i="17"/>
  <c r="R17" i="17"/>
  <c r="Q17" i="17"/>
  <c r="S12" i="17"/>
  <c r="R12" i="17"/>
  <c r="Q12" i="17"/>
  <c r="S16" i="17"/>
  <c r="R16" i="17"/>
  <c r="Q16" i="17"/>
  <c r="S11" i="17"/>
  <c r="R11" i="17"/>
  <c r="Q11" i="17"/>
  <c r="S10" i="17"/>
  <c r="R10" i="17"/>
  <c r="Q10" i="17"/>
  <c r="S9" i="17"/>
  <c r="R9" i="17"/>
  <c r="Q9" i="17"/>
  <c r="S6" i="17"/>
  <c r="R6" i="17"/>
  <c r="Q6" i="17"/>
  <c r="S6" i="16"/>
  <c r="R6" i="16"/>
  <c r="Q6" i="16"/>
  <c r="S9" i="16"/>
  <c r="R9" i="16"/>
  <c r="Q9" i="16"/>
  <c r="S8" i="16"/>
  <c r="R8" i="16"/>
  <c r="Q8" i="16"/>
  <c r="S7" i="16"/>
  <c r="R7" i="16"/>
  <c r="Q7" i="16"/>
  <c r="S10" i="16"/>
  <c r="R10" i="16"/>
  <c r="Q10" i="16"/>
  <c r="S13" i="16"/>
  <c r="R13" i="16"/>
  <c r="Q13" i="16"/>
  <c r="S12" i="16"/>
  <c r="R12" i="16"/>
  <c r="Q12" i="16"/>
  <c r="S11" i="16"/>
  <c r="R11" i="16"/>
  <c r="Q11" i="16"/>
  <c r="S21" i="16"/>
  <c r="R21" i="16"/>
  <c r="Q21" i="16"/>
  <c r="S20" i="16"/>
  <c r="R20" i="16"/>
  <c r="Q20" i="16"/>
  <c r="S19" i="16"/>
  <c r="R19" i="16"/>
  <c r="Q19" i="16"/>
  <c r="S18" i="16"/>
  <c r="R18" i="16"/>
  <c r="Q18" i="16"/>
  <c r="S17" i="16"/>
  <c r="R17" i="16"/>
  <c r="Q17" i="16"/>
  <c r="S16" i="16"/>
  <c r="R16" i="16"/>
  <c r="Q16" i="16"/>
  <c r="S15" i="16"/>
  <c r="R15" i="16"/>
  <c r="Q15" i="16"/>
  <c r="S14" i="16"/>
  <c r="R14" i="16"/>
  <c r="Q14" i="16"/>
  <c r="S22" i="16"/>
  <c r="R22" i="16"/>
  <c r="Q22" i="16"/>
  <c r="S23" i="16"/>
  <c r="R23" i="16"/>
  <c r="Q23" i="16"/>
  <c r="T7" i="17" l="1"/>
  <c r="T10" i="17"/>
  <c r="T9" i="17"/>
  <c r="T6" i="17"/>
  <c r="T11" i="17"/>
  <c r="T17" i="17"/>
  <c r="T15" i="17"/>
  <c r="T16" i="17"/>
  <c r="T18" i="17"/>
  <c r="T13" i="17"/>
  <c r="T14" i="17"/>
  <c r="T19" i="17"/>
  <c r="T12" i="17"/>
  <c r="T8" i="17"/>
  <c r="T9" i="16"/>
  <c r="T14" i="16"/>
  <c r="T16" i="16"/>
  <c r="T21" i="16"/>
  <c r="T11" i="16"/>
  <c r="T12" i="16"/>
  <c r="T10" i="16"/>
  <c r="T15" i="16"/>
  <c r="T20" i="16"/>
  <c r="T6" i="16"/>
  <c r="T23" i="16"/>
  <c r="T18" i="16"/>
  <c r="T8" i="16"/>
  <c r="T22" i="16"/>
  <c r="T17" i="16"/>
  <c r="T19" i="16"/>
  <c r="T13" i="16"/>
  <c r="T7" i="16"/>
</calcChain>
</file>

<file path=xl/sharedStrings.xml><?xml version="1.0" encoding="utf-8"?>
<sst xmlns="http://schemas.openxmlformats.org/spreadsheetml/2006/main" count="278" uniqueCount="166">
  <si>
    <t>№</t>
  </si>
  <si>
    <t>პროექტის შიფრი</t>
  </si>
  <si>
    <t>პროექტის სახელწოდება</t>
  </si>
  <si>
    <t>პროექტის ხელმძღვანელის (სახელი, გვარი)</t>
  </si>
  <si>
    <t>წამყვანი ორგანიზაციის დასახელება</t>
  </si>
  <si>
    <t>ივანე ჯავახიშვილის სახელობის თბილისის სახელმწიფო უნივერსიტეტი</t>
  </si>
  <si>
    <t>საქართველოში წარმოებული თაფლისა და ღვინის ქიმიური შედგენილობის შესწავლა მაღალი წნევის სითხური ქრომატოგრაფირებით, ადგილმდებარეობის და სახეობრივი პასპორტიზაციის წესების დასადგენად და სახეობრივი პასპორტიზაციის წესების დასადგენად</t>
  </si>
  <si>
    <t>მაია ვანიძე</t>
  </si>
  <si>
    <t>ბათუმის შოთა რუსთაველის სახელმწიფო უნივერსიტეტი</t>
  </si>
  <si>
    <t>საქართველოს ტექნიკური უნივერსიტეტი</t>
  </si>
  <si>
    <t>თბილისის სახელმწიფო სამედიცინო უნივერსიტეტი</t>
  </si>
  <si>
    <t>პოლარიმეტრული ლიდარი პოლარიზაციულ-ჰოლოგრაფიული დიფრაქციული ელემენტის ბაზაზე ატმოსფეროს დისტანციური ზონდირებისთვის</t>
  </si>
  <si>
    <t>გიორგი კაკაურიძე</t>
  </si>
  <si>
    <t>სსიპ საქართველოს ტექნიკური უნივერსიტეტი</t>
  </si>
  <si>
    <t>ფოლკლორის არქივში დაცული ვიზუალური მასალის რეტროდიგიტალიზაცია</t>
  </si>
  <si>
    <t>მერი ხუხუნაიშვილი-წიკლაური</t>
  </si>
  <si>
    <t>საქართველის შავიზღვისპირეთის ოკეანოგრაფიული მონაცემების ატლასის ინტერაქტიული პორტალის შექმნა</t>
  </si>
  <si>
    <t>კახაბერ ბილაშვილი</t>
  </si>
  <si>
    <t>ივ. ჯავახიშვილის სახელობის თბილისის სახელმწიფო უნივერსიტეტი</t>
  </si>
  <si>
    <t>ფოტოსტიმულირებული მეთოდით პეროვსკიტის მზის ელემენტის მიღება</t>
  </si>
  <si>
    <t>დავით ჯაფარიძე</t>
  </si>
  <si>
    <t>ივ.ჯავახიშვილის სახ. თბილისის სახელმწიფო უნივერსიტეტი</t>
  </si>
  <si>
    <t>ივანე ჯავახიშვილის მემკვიდრეობის ინლაინარქივი</t>
  </si>
  <si>
    <t>დავით სართანია</t>
  </si>
  <si>
    <t>ივანე ჯავახიშვილის თბილისის სახელმწიფო უნივერსიტეტი</t>
  </si>
  <si>
    <t>ჯანდიერი ვახტანგი</t>
  </si>
  <si>
    <t>ბარიერული ტიპის ტალღგამტარული სისტემების და წრედების შექმნა მიკრო და მილიმეტრული დიაპაზონის ხელსაწყოებისათვის</t>
  </si>
  <si>
    <t>თბილისის თავისუფალი უნივერსიტეტი</t>
  </si>
  <si>
    <t>ლიპარტელიანი გულიზა</t>
  </si>
  <si>
    <t>ტიელიძე ლევანი</t>
  </si>
  <si>
    <t>საქართველოს სასწავლო გეოგრაფიული ატლასი</t>
  </si>
  <si>
    <t>ა(ა)იპ საქართველოს აგრარული უნივერსიტეტი</t>
  </si>
  <si>
    <t>ოკუჯავა ნათელა</t>
  </si>
  <si>
    <t>ელექტრონული ჯანდაცვის პროტოტიპი ძილის დარღვევებისთვის - ქართული ციფრული კოგნიტურ ბიჰევიორული თერაპიის (CBT) ვერსია ინსომნიის მქონე პაციენტებისთვის</t>
  </si>
  <si>
    <t>საქართველოს გეომორფოლოგიური კვლევა თანამედროვე მეთოდების გამოყენებით</t>
  </si>
  <si>
    <t>წურწუმია გიგლა</t>
  </si>
  <si>
    <t>მანგანუმისა და მისი ნაერთების მიღების ჰიდროელექტრომეტალურგიული ტექნოლოგიის შემუშავება</t>
  </si>
  <si>
    <t>სსიპ რაფიელ დვალის მანქანათა მექანიკის ინსტიტუტი</t>
  </si>
  <si>
    <t>გელაშვილი გელა</t>
  </si>
  <si>
    <t>დაბალი ხარისხის ნახშირის პლაზმური რკალური წვის მაღალეფექტური სისტემა</t>
  </si>
  <si>
    <t>ქვრივიშვილი თამარი</t>
  </si>
  <si>
    <t>საქართველოს ნიადაგების წითელი წიგნის შექმნა და გამოცემა</t>
  </si>
  <si>
    <t>ბათხაძე ზაური</t>
  </si>
  <si>
    <t>საშენი მასალების ზედაპირების პლაზმური დამუშავების ახალი ტიპის დანადგარი და ტექნოლოგია</t>
  </si>
  <si>
    <t>მილნიკოვი ალექსანდრე</t>
  </si>
  <si>
    <t>სიცოცხლისათვის სახიფათო ზონებში ჰუმანიტარული მისიების შემსრულებელი დისტანციურად მართვადი მობილური რობოტექნიკური კომპლექსი</t>
  </si>
  <si>
    <t>ჭელიძე თამაზი</t>
  </si>
  <si>
    <t>მეწყრების მონიტორინგის და ადრეული შეტყობინების ეკონომიური ტელემეტრული სისტემის შექმნა</t>
  </si>
  <si>
    <t>ივანე ჯავახიშვილის სახელობის თბილისის სახელმწიფო უნივერსიტეტი, მ. ნოდიას გეოფიზიკის ინსტიტუტი</t>
  </si>
  <si>
    <t>ჟღენტი მერაბი</t>
  </si>
  <si>
    <t>ხილის შენახვის ახალი ტექნოლოგიის შემუშავება და თეორიული დასაბუთება</t>
  </si>
  <si>
    <t>საქართველოს აგრარული უნივერსიტეტი</t>
  </si>
  <si>
    <t>სირბილაძე გია</t>
  </si>
  <si>
    <t>განაწილების ცენტრებისა და პროდუქციის ტრანსპორტირების დაგეგმვა კატარსტროფის ზონაში</t>
  </si>
  <si>
    <t>ბარბაქაძე ირმა</t>
  </si>
  <si>
    <t>ელექტრონული განათლების სტრატეგიები XXI საუკუნის საქარველოში</t>
  </si>
  <si>
    <t>აღმოსავლეთ ევროპის უნივერსიტეტი</t>
  </si>
  <si>
    <t>ღვინიანიძე თემური</t>
  </si>
  <si>
    <t>ძლიერი ანტიოქსიდანტური, პოლიფენოლური კონცენტრატის ინოვაციური ტექნოლოგიის შემუშავება</t>
  </si>
  <si>
    <t>აკ.წერეთლის სახელმწიფო უნივერსიტეტი</t>
  </si>
  <si>
    <t>ქათამაძე ავთანდილი</t>
  </si>
  <si>
    <t>საყრდენ-მამოძრავებელი სისტემის გერონტოლოგიური დეფორმაციების კორექციისა და პრევენციის საშუალებების შემუშავება</t>
  </si>
  <si>
    <t>წერეთელი ნინო</t>
  </si>
  <si>
    <t>სეისმური საშიშროების შეფასება საქართველოსთვის და სეისმური რისკის - ქალაქ მცხეთისთვის თანამედროვე მიდგომებით</t>
  </si>
  <si>
    <t>ივანე ჯავახიშვილის სახელობის თბილისის სახელმწიფო უნივერსიტეტის მ.ნოდიას გეოფიზიკის ინსტიტუტი</t>
  </si>
  <si>
    <t>ტურძელაძე მალხაზი</t>
  </si>
  <si>
    <t>საქართველოს ადგილობრივ შემვსებებზე დამზადებული გოგირდასფალტის და გოგირდბეტონის თვისებების კვლევა</t>
  </si>
  <si>
    <t>სსიპ ლევან სამხარაულის სახელობის სასამართლო ექსპერტიზის ეროვნული ბიურო</t>
  </si>
  <si>
    <t>ბურჯანაძე მედეა</t>
  </si>
  <si>
    <t>Beauveia bassiana - tsb007 მასობრივი გამრავლების ტექნოლოგიის დამუშავება მავნე მწერების კონტროლისათვის საქართველოში</t>
  </si>
  <si>
    <t>საქართველოს აგრალური უნივერსიტეტი</t>
  </si>
  <si>
    <t xml:space="preserve">ახალი ტიპის ცეცხლმაქრი ფხვნილები და ქაფ-სუსპენზიები დამზადებული ადგილობრივი მინელარების საფუძველზე </t>
  </si>
  <si>
    <t>სულაძე სულხან</t>
  </si>
  <si>
    <t>მზის ენერგიით გამოყენებით მიღებული აბსორციული სამაცივრო ციკლების კვლევა საქართველოს კლიმატური პირობებისთვის</t>
  </si>
  <si>
    <t>ბაქრაძე ლაშა</t>
  </si>
  <si>
    <t>ცისფერყანწელების ვებგვერდი და გზამკვლევი</t>
  </si>
  <si>
    <t>სსიპ გიორგი ლეონიძის სახელობის ქართული ლიტერატურის სახელმწიფო უნივერსიტეტი</t>
  </si>
  <si>
    <t>კორძახია თეიმურაზი</t>
  </si>
  <si>
    <t>კლინკერის ღუმლიდან საემისიო (CO2, Sox, Nox)-ის ცეოლითის დაჭერა და ცემენტის დაფქვისას უტილიზაცია</t>
  </si>
  <si>
    <t>ჯახიშვილი გიორგი</t>
  </si>
  <si>
    <t>კარიერებზე ბურღვა-აფეთქებითი სამუშაოების პროექტირების კომპიუტერული პროგრამა</t>
  </si>
  <si>
    <t>სსიპ გრიგოლ წულუკიძის სამთო ინსტიტუტი</t>
  </si>
  <si>
    <t>სსიპ ივანე ჯავახიშვილის სახელობის თბილისის სახელმწიფო უნივერსიტეტი</t>
  </si>
  <si>
    <t>გამყრელიძე ალექსანდრე</t>
  </si>
  <si>
    <t>Cloud Computing ინფრასტრუქტურის შექმნა სამეცნიერო კვლევებისა და საუნივერსიტეტო განათლებისთვის</t>
  </si>
  <si>
    <t>ინწკირველი ლიანა</t>
  </si>
  <si>
    <t>მცხეთა-მთიანეთის რეგიონში სტიქიური ნაგავსაყრელებით დეგრადირებული ტერიტორიების რემედიაცია</t>
  </si>
  <si>
    <t>ფოფორაძე ნოდარ</t>
  </si>
  <si>
    <t>საქართველოს ბუნებრივი სანახელავო ქვები</t>
  </si>
  <si>
    <t>საქართელოს ტექნიკური უნივერსიტეტი</t>
  </si>
  <si>
    <t>წინწკალაძე გიორგი</t>
  </si>
  <si>
    <t>მაკრო და მიკრო ელემენტებით გაჯერებული ცეოლითური ნანომასალა-ფართო მოხმარების სასუწი</t>
  </si>
  <si>
    <t>არჩუაძე გიორგი</t>
  </si>
  <si>
    <t>ნახევარგამტარული იონიმპანტაციური ნეიტრონების დეტექტორი ბირთვული უსაფრთხოებისთვის</t>
  </si>
  <si>
    <t>სსიპ სოხუმის ილია ვეკუას ფიზიკა-ტექნიკის ინსტიტუტი</t>
  </si>
  <si>
    <t>გელაძე ვახტანგ</t>
  </si>
  <si>
    <t>ქვემო ქართლის წყლის რესურსების მართვის სისტემის
საფუძვლის შექმნა</t>
  </si>
  <si>
    <t>ივანე ჯავახიშვილის სახელობის თბილისის სახელმწიფო
უნივერსიტეტი</t>
  </si>
  <si>
    <t>ჯაფარიძე თამარ</t>
  </si>
  <si>
    <t>დამბალხაჭოს მიკრობიომის შესწავლა და მისი წარმოება</t>
  </si>
  <si>
    <t>მირველაშვილი მაია</t>
  </si>
  <si>
    <t>საქართველოში ინოვაციური მეთოდების შემუშავება
ორგანულ მევენახეობაში</t>
  </si>
  <si>
    <t>სსიპ სოფლის მეურნეობის სამეცნიერო-კვლევითი ცენტრი</t>
  </si>
  <si>
    <t>ადამია გიორგი</t>
  </si>
  <si>
    <t>ახალი ტექნოლოგიის შემუშავება ქიმიურად დაბინძურებული
წყლების გასასუფთავებლად ლურჯ-მწვანე წყალმცენარე -
სპირულინას გამოყენებით</t>
  </si>
  <si>
    <t>საქართველოს აგრარული უნივერსიტეტი, დურმიშიძის
ბიოქიმიისა და ბიოტექნოლოგიის ინსტიტუტი</t>
  </si>
  <si>
    <t>კვირკველია ბელა</t>
  </si>
  <si>
    <t>ბრეგაძე ვასილ</t>
  </si>
  <si>
    <t>გოდიბაძე ბაგრატ</t>
  </si>
  <si>
    <t>ბერიძე მარინა</t>
  </si>
  <si>
    <t>ნატრიაშვილი თამაზ</t>
  </si>
  <si>
    <t>ხეცურიანი ნათელა</t>
  </si>
  <si>
    <t>ბიოდიზელის წარმოება სუპერკრიტიკული ფლუიდების ტექნოლოგიით</t>
  </si>
  <si>
    <t>ივანე ჯავახიშვილის სახ. თბილისის სახელმწიფო
უნივერსიტეტი</t>
  </si>
  <si>
    <t>გამყრელიძე ერეკლე</t>
  </si>
  <si>
    <t>ლოქის კრისტალური მასივის (კავკასია) 1:50 000
მასშტაბის ციფრული გეოლოგიური რუკა</t>
  </si>
  <si>
    <t>მელაშვილი ზაქარია</t>
  </si>
  <si>
    <t>თმს - ელექტროგლინვით სპეციალური დანიშნულების მქონე კომპოზიციური ნაკეთობების მიღების კვლევა დამუშავება</t>
  </si>
  <si>
    <t>ფ.თავაძის მეტალურგიის და მასალათმცონეობის ინსტიტუტი</t>
  </si>
  <si>
    <t>სამეცნიერო მიმართულება</t>
  </si>
  <si>
    <t>ქვემიმართულება</t>
  </si>
  <si>
    <t>ექსპერტის შეფასება</t>
  </si>
  <si>
    <t>საბოლოო შფასება</t>
  </si>
  <si>
    <t>1 . საბუნებისმეტყველო მეცნიერებანი</t>
  </si>
  <si>
    <t>3. მედიცინისა და ჯანმრთელობის მეცნიერებანი</t>
  </si>
  <si>
    <t>4. აგრარული მეცნიერებანი</t>
  </si>
  <si>
    <t>6. ჰუმანიტარული მეცნიერებანი</t>
  </si>
  <si>
    <t>კომპიუტერული და საინფორმაციო მეცნიერებანი</t>
  </si>
  <si>
    <t>ფიზიკური მეცნიერებანი</t>
  </si>
  <si>
    <t>დედამიწის და მასთან დაკავშირებული მეცნიერებანი</t>
  </si>
  <si>
    <t>ბიოლოგიური მეცნიერებები</t>
  </si>
  <si>
    <t>სხვა საინჟინრო ტექნოლოგიები</t>
  </si>
  <si>
    <t>ელექტროინჟინერია, ელექტრონული ინჟინერია, საინფორმაციო ინჟინერია</t>
  </si>
  <si>
    <t>ქიმიური ტექნოლოგია</t>
  </si>
  <si>
    <t>მასალათა ტექნოლოგია</t>
  </si>
  <si>
    <t>გარემოს შემსწავლელი ინჟინერია</t>
  </si>
  <si>
    <t>ეკოლოგიური ბიოტექნოლოგია</t>
  </si>
  <si>
    <t>კლინიკური მედიცინა</t>
  </si>
  <si>
    <t>სოფლის მეურნეობა, მეტყევეობა და მეთევზეობა</t>
  </si>
  <si>
    <t>სასოფლო სამეურნეო ბიოტექნოლოგიები</t>
  </si>
  <si>
    <t>სხვა აგრარული მეცნიერებანი</t>
  </si>
  <si>
    <t>ისტორია და არქეოლოგია</t>
  </si>
  <si>
    <t>ენები და ლიტერატურა</t>
  </si>
  <si>
    <t>ხელოვნება (ხელოვნება, ხელოვნების ისტორია,საშემსრულებლო ხელოვნება, მუსიკა)</t>
  </si>
  <si>
    <t>კომპიუტერული და საინფორმაციო მეცნიერებანი;  განათლების მეცნიერებანი</t>
  </si>
  <si>
    <t xml:space="preserve">მათემატიკა; კომპიუტერული  და  საინფორმაციო მეცნიერებანი </t>
  </si>
  <si>
    <t>ფიზიკური მეცნიერებანი; დედამიწის და მასთან დაკავშირებული გარემოს შემსწავლელი მეცნიერებანი</t>
  </si>
  <si>
    <t>ფიზიკური მეცნიერებანი;   ელექტროინჟინერია, ელექტრონული ინჟინერია, საინფორმაციო ინჟინერია</t>
  </si>
  <si>
    <t>ქიმიური მეცნიერებანი;  ქიმიური ტექნოლოგია</t>
  </si>
  <si>
    <t>დედამიწის და მასთან დაკავშირებული გარემოს შემსწავლელი მეცნიერებანი;  სოციალური და ეკონომიკური გეოგრაფია</t>
  </si>
  <si>
    <t>ბიოლოგიური მეცნიერებები;სხვა საბუნებისმეტყველო მეცნიერებები;სხვა საინჯინრო ტექნოლოგიები</t>
  </si>
  <si>
    <t>სამოქალაქო ინჟინერია;  მასალათა ტექნოლოგია</t>
  </si>
  <si>
    <t>სხვა საინჟინრო ტექნოლოგიები;  კლინიკური მედიცინა</t>
  </si>
  <si>
    <t>სოფლის მეურნეობა, მეტყევეობა და მეთევზეობა; სასოფლო სამეურნეო ბიოტექნოლოგიები</t>
  </si>
  <si>
    <t>ენები და ლიტერატურა;    კომპიუტერული და საინფორმაციო მეცნიერებანი</t>
  </si>
  <si>
    <t>2016 გამოყენებითი კვლევების გრანტით დაფინანსების კონკურსის  I ეტაპის გამარჯვებული პროექტები</t>
  </si>
  <si>
    <t>ღურჭუმელია ლალი</t>
  </si>
  <si>
    <t>მაღალტექნოლოგიური ნახევარგამტარების
დამუშავება ხისტად დასხივებულ გარემოში
ფუნქციონირებადი ხელსაწყოებისთვის</t>
  </si>
  <si>
    <t>არაწონასწორული ატმოსფერული ცივი პლაზმის გამოყენება ნანომოლეკულურ და ბიოსამედიცინო გამოკვლევებში</t>
  </si>
  <si>
    <t>ზეგამტარი MgB2 და ჰიბრიდული ენერგიის გადამცემი
ხაზების შექმნა სწრაფი დარტყმის თანხლებით</t>
  </si>
  <si>
    <t>დიდი ქართული დიალექტოლოგიური
ლექსიკოგრაფიული ბაზა და ქართული დიალექტების
ელექტრონული ატლასი (GEDA)</t>
  </si>
  <si>
    <t>ძვირფასი ლითონებისაგან თავისუფალი ინოვაციური საავტომობილო კატალიზატორის საწარმოო გამოცდა და ოპტიმიზაცია</t>
  </si>
  <si>
    <t>2. ინჟინერია და ტექნოლოგიებიდა ტექნოლოგიები</t>
  </si>
  <si>
    <t>2. ინჟინერია და ტექნოლოგიები</t>
  </si>
  <si>
    <t xml:space="preserve">   სოფლის მეურნეობა, მეტყევეობა და მეთევზეობა; ქიმიური მეცნიერებანი;</t>
  </si>
  <si>
    <t>დრო(სთ.წთ)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</si>
</sst>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10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Alignment="1">
      <alignment horizontal="center" vertical="center"/>
    </xf>
    <xf numFmtId="0" fontId="2" fillId="2" borderId="0" xfId="1" applyFill="1"/>
    <xf numFmtId="0" fontId="3" fillId="0" borderId="0" xfId="1" applyFont="1" applyAlignment="1">
      <alignment vertical="center"/>
    </xf>
    <xf numFmtId="0" fontId="2" fillId="0" borderId="0" xfId="1"/>
    <xf numFmtId="0" fontId="2" fillId="0" borderId="0" xfId="1" applyAlignment="1">
      <alignment vertical="top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0" fillId="2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2" fontId="8" fillId="2" borderId="6" xfId="1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2" fontId="7" fillId="2" borderId="9" xfId="1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2" fontId="7" fillId="2" borderId="11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3" xfId="0" applyFill="1" applyBorder="1" applyAlignment="1">
      <alignment horizontal="center" vertical="center"/>
    </xf>
    <xf numFmtId="2" fontId="7" fillId="7" borderId="9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3" xfId="1"/>
    <cellStyle name="Normal 6" xfId="3"/>
    <cellStyle name="Normal 8" xfId="2"/>
  </cellStyles>
  <dxfs count="0"/>
  <tableStyles count="0" defaultTableStyle="TableStyleMedium2" defaultPivotStyle="PivotStyleLight16"/>
  <colors>
    <mruColors>
      <color rgb="FF33CC33"/>
      <color rgb="FFFFFFCC"/>
      <color rgb="FFE25CC5"/>
      <color rgb="FFF4BEE8"/>
      <color rgb="FFF9DBF3"/>
      <color rgb="FFFEB4A0"/>
      <color rgb="FF9966FF"/>
      <color rgb="FFE8E9E3"/>
      <color rgb="FF150BE5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1"/>
  <sheetViews>
    <sheetView topLeftCell="A9" zoomScale="66" zoomScaleNormal="66" workbookViewId="0">
      <selection activeCell="A6" sqref="A6:A23"/>
    </sheetView>
  </sheetViews>
  <sheetFormatPr defaultColWidth="9.125" defaultRowHeight="15" x14ac:dyDescent="0.25"/>
  <cols>
    <col min="1" max="1" width="4.875" style="1" customWidth="1"/>
    <col min="2" max="2" width="12.625" style="1" customWidth="1"/>
    <col min="3" max="3" width="19.625" style="1" customWidth="1"/>
    <col min="4" max="4" width="49.25" style="2" customWidth="1"/>
    <col min="5" max="5" width="36.125" style="2" customWidth="1"/>
    <col min="6" max="6" width="30.625" style="4" customWidth="1"/>
    <col min="7" max="7" width="35.625" style="4" customWidth="1"/>
    <col min="8" max="8" width="15.125" style="4" hidden="1" customWidth="1"/>
    <col min="9" max="9" width="15" style="4" hidden="1" customWidth="1"/>
    <col min="10" max="15" width="16.5" style="4" hidden="1" customWidth="1"/>
    <col min="16" max="16" width="1.75" style="4" hidden="1" customWidth="1"/>
    <col min="17" max="19" width="16.5" style="4" hidden="1" customWidth="1"/>
    <col min="20" max="20" width="18" style="4" hidden="1" customWidth="1"/>
    <col min="21" max="21" width="24.625" style="4" customWidth="1"/>
    <col min="22" max="16384" width="9.125" style="4"/>
  </cols>
  <sheetData>
    <row r="2" spans="1:21" ht="39" customHeight="1" thickBot="1" x14ac:dyDescent="0.3">
      <c r="A2" s="47" t="s">
        <v>155</v>
      </c>
      <c r="B2" s="48"/>
      <c r="C2" s="48"/>
      <c r="D2" s="48"/>
      <c r="E2" s="48"/>
    </row>
    <row r="3" spans="1:21" ht="45.75" customHeight="1" x14ac:dyDescent="0.25">
      <c r="A3" s="49" t="s">
        <v>0</v>
      </c>
      <c r="B3" s="45" t="s">
        <v>1</v>
      </c>
      <c r="C3" s="45" t="s">
        <v>3</v>
      </c>
      <c r="D3" s="45" t="s">
        <v>2</v>
      </c>
      <c r="E3" s="45" t="s">
        <v>4</v>
      </c>
      <c r="F3" s="45" t="s">
        <v>119</v>
      </c>
      <c r="G3" s="45" t="s">
        <v>120</v>
      </c>
      <c r="H3" s="45" t="s">
        <v>121</v>
      </c>
      <c r="I3" s="45" t="s">
        <v>121</v>
      </c>
      <c r="J3" s="45" t="s">
        <v>121</v>
      </c>
      <c r="K3" s="41"/>
      <c r="L3" s="41"/>
      <c r="M3" s="41"/>
      <c r="N3" s="41"/>
      <c r="O3" s="41"/>
      <c r="P3" s="41"/>
      <c r="Q3" s="45" t="s">
        <v>121</v>
      </c>
      <c r="R3" s="45" t="s">
        <v>121</v>
      </c>
      <c r="S3" s="45" t="s">
        <v>121</v>
      </c>
      <c r="T3" s="45" t="s">
        <v>122</v>
      </c>
      <c r="U3" s="45" t="s">
        <v>165</v>
      </c>
    </row>
    <row r="4" spans="1:21" s="5" customFormat="1" ht="124.5" customHeight="1" x14ac:dyDescent="0.25">
      <c r="A4" s="50"/>
      <c r="B4" s="46"/>
      <c r="C4" s="46"/>
      <c r="D4" s="46"/>
      <c r="E4" s="46"/>
      <c r="F4" s="46"/>
      <c r="G4" s="46"/>
      <c r="H4" s="46"/>
      <c r="I4" s="46"/>
      <c r="J4" s="46"/>
      <c r="K4" s="42"/>
      <c r="L4" s="42"/>
      <c r="M4" s="42"/>
      <c r="N4" s="42"/>
      <c r="O4" s="42"/>
      <c r="P4" s="42"/>
      <c r="Q4" s="46"/>
      <c r="R4" s="46"/>
      <c r="S4" s="46"/>
      <c r="T4" s="46"/>
      <c r="U4" s="46"/>
    </row>
    <row r="5" spans="1:21" ht="51.75" customHeight="1" thickBot="1" x14ac:dyDescent="0.3">
      <c r="A5" s="50"/>
      <c r="B5" s="46"/>
      <c r="C5" s="46"/>
      <c r="D5" s="46"/>
      <c r="E5" s="46"/>
      <c r="F5" s="46"/>
      <c r="G5" s="46"/>
      <c r="H5" s="46"/>
      <c r="I5" s="46"/>
      <c r="J5" s="46"/>
      <c r="K5" s="42"/>
      <c r="L5" s="42"/>
      <c r="M5" s="42"/>
      <c r="N5" s="42"/>
      <c r="O5" s="42"/>
      <c r="P5" s="42"/>
      <c r="Q5" s="46"/>
      <c r="R5" s="46"/>
      <c r="S5" s="46"/>
      <c r="T5" s="46"/>
      <c r="U5" s="46"/>
    </row>
    <row r="6" spans="1:21" s="2" customFormat="1" ht="54.95" customHeight="1" thickBot="1" x14ac:dyDescent="0.3">
      <c r="A6" s="15">
        <v>1</v>
      </c>
      <c r="B6" s="16">
        <v>216756</v>
      </c>
      <c r="C6" s="17" t="s">
        <v>60</v>
      </c>
      <c r="D6" s="18" t="s">
        <v>61</v>
      </c>
      <c r="E6" s="18" t="s">
        <v>59</v>
      </c>
      <c r="F6" s="37" t="s">
        <v>162</v>
      </c>
      <c r="G6" s="36" t="s">
        <v>152</v>
      </c>
      <c r="H6" s="29">
        <v>22</v>
      </c>
      <c r="I6" s="30">
        <v>19</v>
      </c>
      <c r="J6" s="31">
        <v>21</v>
      </c>
      <c r="K6" s="29">
        <v>14</v>
      </c>
      <c r="L6" s="30">
        <v>12</v>
      </c>
      <c r="M6" s="31">
        <v>13</v>
      </c>
      <c r="N6" s="29">
        <v>20</v>
      </c>
      <c r="O6" s="30">
        <v>14</v>
      </c>
      <c r="P6" s="31">
        <v>17</v>
      </c>
      <c r="Q6" s="35">
        <f t="shared" ref="Q6:Q22" si="0">H6+K6+N6</f>
        <v>56</v>
      </c>
      <c r="R6" s="35">
        <f t="shared" ref="R6:R22" si="1">I6+L6+O6</f>
        <v>45</v>
      </c>
      <c r="S6" s="35">
        <f t="shared" ref="S6:S22" si="2">J6+M6+P6</f>
        <v>51</v>
      </c>
      <c r="T6" s="32">
        <f t="shared" ref="T6:T22" si="3">AVERAGE(Q6:S6)</f>
        <v>50.666666666666664</v>
      </c>
      <c r="U6" s="43">
        <v>10</v>
      </c>
    </row>
    <row r="7" spans="1:21" s="2" customFormat="1" ht="54.95" customHeight="1" thickBot="1" x14ac:dyDescent="0.3">
      <c r="A7" s="15">
        <v>2</v>
      </c>
      <c r="B7" s="6">
        <v>216752</v>
      </c>
      <c r="C7" s="7" t="s">
        <v>57</v>
      </c>
      <c r="D7" s="9" t="s">
        <v>58</v>
      </c>
      <c r="E7" s="9" t="s">
        <v>59</v>
      </c>
      <c r="F7" s="36" t="s">
        <v>162</v>
      </c>
      <c r="G7" s="19" t="s">
        <v>131</v>
      </c>
      <c r="H7" s="21">
        <v>23</v>
      </c>
      <c r="I7" s="22">
        <v>21</v>
      </c>
      <c r="J7" s="23">
        <v>21</v>
      </c>
      <c r="K7" s="21">
        <v>15</v>
      </c>
      <c r="L7" s="22">
        <v>12</v>
      </c>
      <c r="M7" s="23">
        <v>12</v>
      </c>
      <c r="N7" s="21">
        <v>19</v>
      </c>
      <c r="O7" s="22">
        <v>14</v>
      </c>
      <c r="P7" s="23">
        <v>17</v>
      </c>
      <c r="Q7" s="34">
        <f t="shared" si="0"/>
        <v>57</v>
      </c>
      <c r="R7" s="34">
        <f t="shared" si="1"/>
        <v>47</v>
      </c>
      <c r="S7" s="34">
        <f t="shared" si="2"/>
        <v>50</v>
      </c>
      <c r="T7" s="28">
        <f t="shared" si="3"/>
        <v>51.333333333333336</v>
      </c>
      <c r="U7" s="43">
        <v>10.199999999999999</v>
      </c>
    </row>
    <row r="8" spans="1:21" s="2" customFormat="1" ht="54.95" customHeight="1" thickBot="1" x14ac:dyDescent="0.3">
      <c r="A8" s="15">
        <v>3</v>
      </c>
      <c r="B8" s="6">
        <v>216782</v>
      </c>
      <c r="C8" s="7" t="s">
        <v>72</v>
      </c>
      <c r="D8" s="9" t="s">
        <v>73</v>
      </c>
      <c r="E8" s="9" t="s">
        <v>5</v>
      </c>
      <c r="F8" s="37" t="s">
        <v>162</v>
      </c>
      <c r="G8" s="19" t="s">
        <v>131</v>
      </c>
      <c r="H8" s="21">
        <v>20</v>
      </c>
      <c r="I8" s="22">
        <v>20</v>
      </c>
      <c r="J8" s="23">
        <v>21</v>
      </c>
      <c r="K8" s="21">
        <v>14</v>
      </c>
      <c r="L8" s="22">
        <v>14</v>
      </c>
      <c r="M8" s="23">
        <v>13</v>
      </c>
      <c r="N8" s="21">
        <v>17</v>
      </c>
      <c r="O8" s="22">
        <v>16</v>
      </c>
      <c r="P8" s="23">
        <v>16</v>
      </c>
      <c r="Q8" s="34">
        <f t="shared" si="0"/>
        <v>51</v>
      </c>
      <c r="R8" s="34">
        <f t="shared" si="1"/>
        <v>50</v>
      </c>
      <c r="S8" s="34">
        <f t="shared" si="2"/>
        <v>50</v>
      </c>
      <c r="T8" s="28">
        <f t="shared" si="3"/>
        <v>50.333333333333336</v>
      </c>
      <c r="U8" s="43">
        <v>10.4</v>
      </c>
    </row>
    <row r="9" spans="1:21" s="2" customFormat="1" ht="54.95" customHeight="1" x14ac:dyDescent="0.25">
      <c r="A9" s="15">
        <v>4</v>
      </c>
      <c r="B9" s="6">
        <v>217020</v>
      </c>
      <c r="C9" s="7" t="s">
        <v>110</v>
      </c>
      <c r="D9" s="8" t="s">
        <v>161</v>
      </c>
      <c r="E9" s="9" t="s">
        <v>37</v>
      </c>
      <c r="F9" s="37" t="s">
        <v>162</v>
      </c>
      <c r="G9" s="19" t="s">
        <v>131</v>
      </c>
      <c r="H9" s="21">
        <v>15</v>
      </c>
      <c r="I9" s="22">
        <v>18</v>
      </c>
      <c r="J9" s="23">
        <v>21</v>
      </c>
      <c r="K9" s="21">
        <v>11</v>
      </c>
      <c r="L9" s="22">
        <v>12</v>
      </c>
      <c r="M9" s="23">
        <v>13</v>
      </c>
      <c r="N9" s="21">
        <v>15</v>
      </c>
      <c r="O9" s="22">
        <v>16</v>
      </c>
      <c r="P9" s="23">
        <v>20</v>
      </c>
      <c r="Q9" s="34">
        <f t="shared" si="0"/>
        <v>41</v>
      </c>
      <c r="R9" s="34">
        <f t="shared" si="1"/>
        <v>46</v>
      </c>
      <c r="S9" s="34">
        <f t="shared" si="2"/>
        <v>54</v>
      </c>
      <c r="T9" s="28">
        <f t="shared" si="3"/>
        <v>47</v>
      </c>
      <c r="U9" s="43">
        <v>11</v>
      </c>
    </row>
    <row r="10" spans="1:21" s="2" customFormat="1" ht="54.95" customHeight="1" x14ac:dyDescent="0.25">
      <c r="A10" s="15">
        <v>5</v>
      </c>
      <c r="B10" s="6">
        <v>216760</v>
      </c>
      <c r="C10" s="7" t="s">
        <v>65</v>
      </c>
      <c r="D10" s="9" t="s">
        <v>66</v>
      </c>
      <c r="E10" s="9" t="s">
        <v>67</v>
      </c>
      <c r="F10" s="36" t="s">
        <v>162</v>
      </c>
      <c r="G10" s="36" t="s">
        <v>151</v>
      </c>
      <c r="H10" s="21">
        <v>18</v>
      </c>
      <c r="I10" s="22">
        <v>12</v>
      </c>
      <c r="J10" s="23">
        <v>20</v>
      </c>
      <c r="K10" s="21">
        <v>15</v>
      </c>
      <c r="L10" s="22">
        <v>11</v>
      </c>
      <c r="M10" s="23">
        <v>15</v>
      </c>
      <c r="N10" s="21">
        <v>19</v>
      </c>
      <c r="O10" s="22">
        <v>14</v>
      </c>
      <c r="P10" s="23">
        <v>20</v>
      </c>
      <c r="Q10" s="34">
        <f t="shared" si="0"/>
        <v>52</v>
      </c>
      <c r="R10" s="34">
        <f t="shared" si="1"/>
        <v>37</v>
      </c>
      <c r="S10" s="34">
        <f t="shared" si="2"/>
        <v>55</v>
      </c>
      <c r="T10" s="28">
        <f t="shared" si="3"/>
        <v>48</v>
      </c>
      <c r="U10" s="43">
        <v>11.2</v>
      </c>
    </row>
    <row r="11" spans="1:21" s="2" customFormat="1" ht="54.95" customHeight="1" x14ac:dyDescent="0.25">
      <c r="A11" s="15">
        <v>6</v>
      </c>
      <c r="B11" s="6">
        <v>216800</v>
      </c>
      <c r="C11" s="7" t="s">
        <v>77</v>
      </c>
      <c r="D11" s="9" t="s">
        <v>78</v>
      </c>
      <c r="E11" s="9" t="s">
        <v>9</v>
      </c>
      <c r="F11" s="36" t="s">
        <v>162</v>
      </c>
      <c r="G11" s="19" t="s">
        <v>134</v>
      </c>
      <c r="H11" s="21">
        <v>24</v>
      </c>
      <c r="I11" s="22">
        <v>19</v>
      </c>
      <c r="J11" s="23">
        <v>17</v>
      </c>
      <c r="K11" s="21">
        <v>15</v>
      </c>
      <c r="L11" s="22">
        <v>12</v>
      </c>
      <c r="M11" s="23">
        <v>12</v>
      </c>
      <c r="N11" s="21">
        <v>19</v>
      </c>
      <c r="O11" s="22">
        <v>14</v>
      </c>
      <c r="P11" s="23">
        <v>14</v>
      </c>
      <c r="Q11" s="34">
        <f t="shared" si="0"/>
        <v>58</v>
      </c>
      <c r="R11" s="34">
        <f t="shared" si="1"/>
        <v>45</v>
      </c>
      <c r="S11" s="34">
        <f t="shared" si="2"/>
        <v>43</v>
      </c>
      <c r="T11" s="28">
        <f t="shared" si="3"/>
        <v>48.666666666666664</v>
      </c>
      <c r="U11" s="43">
        <v>11.4</v>
      </c>
    </row>
    <row r="12" spans="1:21" s="2" customFormat="1" ht="63.75" customHeight="1" x14ac:dyDescent="0.25">
      <c r="A12" s="15">
        <v>7</v>
      </c>
      <c r="B12" s="6">
        <v>216972</v>
      </c>
      <c r="C12" s="7" t="s">
        <v>116</v>
      </c>
      <c r="D12" s="9" t="s">
        <v>117</v>
      </c>
      <c r="E12" s="9" t="s">
        <v>118</v>
      </c>
      <c r="F12" s="36" t="s">
        <v>162</v>
      </c>
      <c r="G12" s="19" t="s">
        <v>134</v>
      </c>
      <c r="H12" s="21">
        <v>11</v>
      </c>
      <c r="I12" s="22">
        <v>15</v>
      </c>
      <c r="J12" s="23">
        <v>22</v>
      </c>
      <c r="K12" s="21">
        <v>15</v>
      </c>
      <c r="L12" s="22">
        <v>13</v>
      </c>
      <c r="M12" s="23">
        <v>13</v>
      </c>
      <c r="N12" s="21">
        <v>13</v>
      </c>
      <c r="O12" s="22">
        <v>19</v>
      </c>
      <c r="P12" s="23">
        <v>18</v>
      </c>
      <c r="Q12" s="34">
        <f t="shared" si="0"/>
        <v>39</v>
      </c>
      <c r="R12" s="34">
        <f t="shared" si="1"/>
        <v>47</v>
      </c>
      <c r="S12" s="34">
        <f t="shared" si="2"/>
        <v>53</v>
      </c>
      <c r="T12" s="28">
        <f t="shared" si="3"/>
        <v>46.333333333333336</v>
      </c>
      <c r="U12" s="43">
        <v>12</v>
      </c>
    </row>
    <row r="13" spans="1:21" s="2" customFormat="1" ht="54.95" customHeight="1" x14ac:dyDescent="0.25">
      <c r="A13" s="15">
        <v>8</v>
      </c>
      <c r="B13" s="6">
        <v>216998</v>
      </c>
      <c r="C13" s="7" t="s">
        <v>106</v>
      </c>
      <c r="D13" s="8" t="s">
        <v>157</v>
      </c>
      <c r="E13" s="9" t="s">
        <v>82</v>
      </c>
      <c r="F13" s="36" t="s">
        <v>162</v>
      </c>
      <c r="G13" s="19" t="s">
        <v>134</v>
      </c>
      <c r="H13" s="21">
        <v>19</v>
      </c>
      <c r="I13" s="22">
        <v>15</v>
      </c>
      <c r="J13" s="23">
        <v>19</v>
      </c>
      <c r="K13" s="21">
        <v>8</v>
      </c>
      <c r="L13" s="22">
        <v>10</v>
      </c>
      <c r="M13" s="23">
        <v>9</v>
      </c>
      <c r="N13" s="21">
        <v>17</v>
      </c>
      <c r="O13" s="22">
        <v>18</v>
      </c>
      <c r="P13" s="23">
        <v>15</v>
      </c>
      <c r="Q13" s="34">
        <f t="shared" si="0"/>
        <v>44</v>
      </c>
      <c r="R13" s="34">
        <f t="shared" si="1"/>
        <v>43</v>
      </c>
      <c r="S13" s="34">
        <f t="shared" si="2"/>
        <v>43</v>
      </c>
      <c r="T13" s="28">
        <f t="shared" si="3"/>
        <v>43.333333333333336</v>
      </c>
      <c r="U13" s="43">
        <v>12.2</v>
      </c>
    </row>
    <row r="14" spans="1:21" s="2" customFormat="1" ht="54.95" customHeight="1" thickBot="1" x14ac:dyDescent="0.3">
      <c r="A14" s="15">
        <v>9</v>
      </c>
      <c r="B14" s="6">
        <v>216678</v>
      </c>
      <c r="C14" s="6" t="s">
        <v>28</v>
      </c>
      <c r="D14" s="6" t="s">
        <v>30</v>
      </c>
      <c r="E14" s="6" t="s">
        <v>5</v>
      </c>
      <c r="F14" s="36" t="s">
        <v>123</v>
      </c>
      <c r="G14" s="36" t="s">
        <v>129</v>
      </c>
      <c r="H14" s="21">
        <v>24</v>
      </c>
      <c r="I14" s="22">
        <v>24</v>
      </c>
      <c r="J14" s="23">
        <v>23</v>
      </c>
      <c r="K14" s="21">
        <v>15</v>
      </c>
      <c r="L14" s="22">
        <v>15</v>
      </c>
      <c r="M14" s="23">
        <v>15</v>
      </c>
      <c r="N14" s="21">
        <v>20</v>
      </c>
      <c r="O14" s="22">
        <v>20</v>
      </c>
      <c r="P14" s="23">
        <v>19</v>
      </c>
      <c r="Q14" s="34">
        <f t="shared" si="0"/>
        <v>59</v>
      </c>
      <c r="R14" s="34">
        <f t="shared" si="1"/>
        <v>59</v>
      </c>
      <c r="S14" s="34">
        <f t="shared" si="2"/>
        <v>57</v>
      </c>
      <c r="T14" s="28">
        <f t="shared" si="3"/>
        <v>58.333333333333336</v>
      </c>
      <c r="U14" s="43">
        <v>12.4</v>
      </c>
    </row>
    <row r="15" spans="1:21" s="2" customFormat="1" ht="54.95" customHeight="1" thickBot="1" x14ac:dyDescent="0.3">
      <c r="A15" s="15">
        <v>10</v>
      </c>
      <c r="B15" s="6">
        <v>216698</v>
      </c>
      <c r="C15" s="6" t="s">
        <v>29</v>
      </c>
      <c r="D15" s="6" t="s">
        <v>34</v>
      </c>
      <c r="E15" s="6" t="s">
        <v>5</v>
      </c>
      <c r="F15" s="37" t="s">
        <v>123</v>
      </c>
      <c r="G15" s="36" t="s">
        <v>129</v>
      </c>
      <c r="H15" s="21">
        <v>25</v>
      </c>
      <c r="I15" s="22">
        <v>20</v>
      </c>
      <c r="J15" s="23">
        <v>19</v>
      </c>
      <c r="K15" s="21">
        <v>12</v>
      </c>
      <c r="L15" s="22">
        <v>13</v>
      </c>
      <c r="M15" s="23">
        <v>11</v>
      </c>
      <c r="N15" s="21">
        <v>19</v>
      </c>
      <c r="O15" s="22">
        <v>16</v>
      </c>
      <c r="P15" s="23">
        <v>19</v>
      </c>
      <c r="Q15" s="34">
        <f t="shared" si="0"/>
        <v>56</v>
      </c>
      <c r="R15" s="34">
        <f t="shared" si="1"/>
        <v>49</v>
      </c>
      <c r="S15" s="34">
        <f t="shared" si="2"/>
        <v>49</v>
      </c>
      <c r="T15" s="28">
        <f t="shared" si="3"/>
        <v>51.333333333333336</v>
      </c>
      <c r="U15" s="43">
        <v>13</v>
      </c>
    </row>
    <row r="16" spans="1:21" s="2" customFormat="1" ht="54.95" customHeight="1" x14ac:dyDescent="0.25">
      <c r="A16" s="15">
        <v>11</v>
      </c>
      <c r="B16" s="6">
        <v>216732</v>
      </c>
      <c r="C16" s="6" t="s">
        <v>46</v>
      </c>
      <c r="D16" s="6" t="s">
        <v>47</v>
      </c>
      <c r="E16" s="6" t="s">
        <v>48</v>
      </c>
      <c r="F16" s="37" t="s">
        <v>123</v>
      </c>
      <c r="G16" s="36" t="s">
        <v>129</v>
      </c>
      <c r="H16" s="21">
        <v>20</v>
      </c>
      <c r="I16" s="22">
        <v>14</v>
      </c>
      <c r="J16" s="23">
        <v>23</v>
      </c>
      <c r="K16" s="21">
        <v>14</v>
      </c>
      <c r="L16" s="22">
        <v>10</v>
      </c>
      <c r="M16" s="23">
        <v>10</v>
      </c>
      <c r="N16" s="21">
        <v>17</v>
      </c>
      <c r="O16" s="22">
        <v>14</v>
      </c>
      <c r="P16" s="23">
        <v>20</v>
      </c>
      <c r="Q16" s="34">
        <f t="shared" si="0"/>
        <v>51</v>
      </c>
      <c r="R16" s="34">
        <f t="shared" si="1"/>
        <v>38</v>
      </c>
      <c r="S16" s="34">
        <f t="shared" si="2"/>
        <v>53</v>
      </c>
      <c r="T16" s="28">
        <f t="shared" si="3"/>
        <v>47.333333333333336</v>
      </c>
      <c r="U16" s="43">
        <v>13.2</v>
      </c>
    </row>
    <row r="17" spans="1:21" s="2" customFormat="1" ht="54.95" customHeight="1" thickBot="1" x14ac:dyDescent="0.3">
      <c r="A17" s="15">
        <v>12</v>
      </c>
      <c r="B17" s="6">
        <v>216758</v>
      </c>
      <c r="C17" s="7" t="s">
        <v>62</v>
      </c>
      <c r="D17" s="9" t="s">
        <v>63</v>
      </c>
      <c r="E17" s="9" t="s">
        <v>64</v>
      </c>
      <c r="F17" s="36" t="s">
        <v>123</v>
      </c>
      <c r="G17" s="36" t="s">
        <v>129</v>
      </c>
      <c r="H17" s="21">
        <v>19</v>
      </c>
      <c r="I17" s="22">
        <v>21</v>
      </c>
      <c r="J17" s="23">
        <v>23</v>
      </c>
      <c r="K17" s="21">
        <v>14</v>
      </c>
      <c r="L17" s="22">
        <v>12</v>
      </c>
      <c r="M17" s="23">
        <v>15</v>
      </c>
      <c r="N17" s="21">
        <v>18</v>
      </c>
      <c r="O17" s="22">
        <v>20</v>
      </c>
      <c r="P17" s="23">
        <v>20</v>
      </c>
      <c r="Q17" s="34">
        <f t="shared" si="0"/>
        <v>51</v>
      </c>
      <c r="R17" s="34">
        <f t="shared" si="1"/>
        <v>53</v>
      </c>
      <c r="S17" s="34">
        <f t="shared" si="2"/>
        <v>58</v>
      </c>
      <c r="T17" s="28">
        <f t="shared" si="3"/>
        <v>54</v>
      </c>
      <c r="U17" s="43">
        <v>13.4</v>
      </c>
    </row>
    <row r="18" spans="1:21" s="2" customFormat="1" ht="54.95" customHeight="1" thickBot="1" x14ac:dyDescent="0.3">
      <c r="A18" s="15">
        <v>13</v>
      </c>
      <c r="B18" s="10">
        <v>216858</v>
      </c>
      <c r="C18" s="6" t="s">
        <v>17</v>
      </c>
      <c r="D18" s="9" t="s">
        <v>16</v>
      </c>
      <c r="E18" s="9" t="s">
        <v>18</v>
      </c>
      <c r="F18" s="37" t="s">
        <v>123</v>
      </c>
      <c r="G18" s="36" t="s">
        <v>129</v>
      </c>
      <c r="H18" s="21">
        <v>20</v>
      </c>
      <c r="I18" s="22">
        <v>10</v>
      </c>
      <c r="J18" s="23">
        <v>23</v>
      </c>
      <c r="K18" s="21">
        <v>12</v>
      </c>
      <c r="L18" s="22">
        <v>9</v>
      </c>
      <c r="M18" s="23">
        <v>13</v>
      </c>
      <c r="N18" s="21">
        <v>18</v>
      </c>
      <c r="O18" s="22">
        <v>10</v>
      </c>
      <c r="P18" s="23">
        <v>20</v>
      </c>
      <c r="Q18" s="34">
        <f t="shared" si="0"/>
        <v>50</v>
      </c>
      <c r="R18" s="34">
        <f t="shared" si="1"/>
        <v>29</v>
      </c>
      <c r="S18" s="34">
        <f t="shared" si="2"/>
        <v>56</v>
      </c>
      <c r="T18" s="28">
        <f t="shared" si="3"/>
        <v>45</v>
      </c>
      <c r="U18" s="43">
        <v>14</v>
      </c>
    </row>
    <row r="19" spans="1:21" s="2" customFormat="1" ht="54.95" customHeight="1" thickBot="1" x14ac:dyDescent="0.3">
      <c r="A19" s="15">
        <v>14</v>
      </c>
      <c r="B19" s="6">
        <v>216888</v>
      </c>
      <c r="C19" s="6" t="s">
        <v>87</v>
      </c>
      <c r="D19" s="6" t="s">
        <v>88</v>
      </c>
      <c r="E19" s="11" t="s">
        <v>89</v>
      </c>
      <c r="F19" s="37" t="s">
        <v>123</v>
      </c>
      <c r="G19" s="36" t="s">
        <v>129</v>
      </c>
      <c r="H19" s="21">
        <v>19</v>
      </c>
      <c r="I19" s="22">
        <v>14</v>
      </c>
      <c r="J19" s="23">
        <v>12</v>
      </c>
      <c r="K19" s="21">
        <v>12</v>
      </c>
      <c r="L19" s="22">
        <v>13</v>
      </c>
      <c r="M19" s="23">
        <v>13</v>
      </c>
      <c r="N19" s="21">
        <v>16</v>
      </c>
      <c r="O19" s="22">
        <v>15</v>
      </c>
      <c r="P19" s="23">
        <v>20</v>
      </c>
      <c r="Q19" s="34">
        <f t="shared" si="0"/>
        <v>47</v>
      </c>
      <c r="R19" s="34">
        <f t="shared" si="1"/>
        <v>42</v>
      </c>
      <c r="S19" s="34">
        <f t="shared" si="2"/>
        <v>45</v>
      </c>
      <c r="T19" s="28">
        <f t="shared" si="3"/>
        <v>44.666666666666664</v>
      </c>
      <c r="U19" s="43">
        <v>14.2</v>
      </c>
    </row>
    <row r="20" spans="1:21" s="2" customFormat="1" ht="54.95" customHeight="1" thickBot="1" x14ac:dyDescent="0.3">
      <c r="A20" s="15">
        <v>15</v>
      </c>
      <c r="B20" s="6">
        <v>216916</v>
      </c>
      <c r="C20" s="6" t="s">
        <v>95</v>
      </c>
      <c r="D20" s="6" t="s">
        <v>96</v>
      </c>
      <c r="E20" s="11" t="s">
        <v>97</v>
      </c>
      <c r="F20" s="37" t="s">
        <v>123</v>
      </c>
      <c r="G20" s="36" t="s">
        <v>129</v>
      </c>
      <c r="H20" s="21">
        <v>13</v>
      </c>
      <c r="I20" s="22">
        <v>15</v>
      </c>
      <c r="J20" s="23">
        <v>25</v>
      </c>
      <c r="K20" s="21">
        <v>12</v>
      </c>
      <c r="L20" s="22">
        <v>11</v>
      </c>
      <c r="M20" s="23">
        <v>15</v>
      </c>
      <c r="N20" s="21">
        <v>16</v>
      </c>
      <c r="O20" s="22">
        <v>14</v>
      </c>
      <c r="P20" s="23">
        <v>20</v>
      </c>
      <c r="Q20" s="34">
        <f t="shared" si="0"/>
        <v>41</v>
      </c>
      <c r="R20" s="34">
        <f t="shared" si="1"/>
        <v>40</v>
      </c>
      <c r="S20" s="34">
        <f t="shared" si="2"/>
        <v>60</v>
      </c>
      <c r="T20" s="28">
        <f t="shared" si="3"/>
        <v>47</v>
      </c>
      <c r="U20" s="43">
        <v>14.4</v>
      </c>
    </row>
    <row r="21" spans="1:21" s="2" customFormat="1" ht="54.95" customHeight="1" x14ac:dyDescent="0.25">
      <c r="A21" s="15">
        <v>16</v>
      </c>
      <c r="B21" s="6">
        <v>216966</v>
      </c>
      <c r="C21" s="7" t="s">
        <v>114</v>
      </c>
      <c r="D21" s="9" t="s">
        <v>115</v>
      </c>
      <c r="E21" s="9" t="s">
        <v>113</v>
      </c>
      <c r="F21" s="37" t="s">
        <v>123</v>
      </c>
      <c r="G21" s="36" t="s">
        <v>129</v>
      </c>
      <c r="H21" s="21">
        <v>10</v>
      </c>
      <c r="I21" s="22">
        <v>25</v>
      </c>
      <c r="J21" s="23">
        <v>17</v>
      </c>
      <c r="K21" s="21">
        <v>5</v>
      </c>
      <c r="L21" s="22">
        <v>15</v>
      </c>
      <c r="M21" s="23">
        <v>15</v>
      </c>
      <c r="N21" s="21">
        <v>8</v>
      </c>
      <c r="O21" s="22">
        <v>20</v>
      </c>
      <c r="P21" s="23">
        <v>20</v>
      </c>
      <c r="Q21" s="34">
        <f t="shared" si="0"/>
        <v>23</v>
      </c>
      <c r="R21" s="34">
        <f t="shared" si="1"/>
        <v>60</v>
      </c>
      <c r="S21" s="34">
        <f t="shared" si="2"/>
        <v>52</v>
      </c>
      <c r="T21" s="28">
        <f t="shared" si="3"/>
        <v>45</v>
      </c>
      <c r="U21" s="43">
        <v>15</v>
      </c>
    </row>
    <row r="22" spans="1:21" s="2" customFormat="1" ht="54.95" customHeight="1" x14ac:dyDescent="0.25">
      <c r="A22" s="15">
        <v>17</v>
      </c>
      <c r="B22" s="6">
        <v>216882</v>
      </c>
      <c r="C22" s="7" t="s">
        <v>85</v>
      </c>
      <c r="D22" s="7" t="s">
        <v>86</v>
      </c>
      <c r="E22" s="9" t="s">
        <v>9</v>
      </c>
      <c r="F22" s="36" t="s">
        <v>123</v>
      </c>
      <c r="G22" s="36" t="s">
        <v>149</v>
      </c>
      <c r="H22" s="21">
        <v>23</v>
      </c>
      <c r="I22" s="22">
        <v>11</v>
      </c>
      <c r="J22" s="23">
        <v>14</v>
      </c>
      <c r="K22" s="21">
        <v>15</v>
      </c>
      <c r="L22" s="22">
        <v>9</v>
      </c>
      <c r="M22" s="23">
        <v>15</v>
      </c>
      <c r="N22" s="21">
        <v>19</v>
      </c>
      <c r="O22" s="22">
        <v>8</v>
      </c>
      <c r="P22" s="23">
        <v>15</v>
      </c>
      <c r="Q22" s="34">
        <f t="shared" si="0"/>
        <v>57</v>
      </c>
      <c r="R22" s="34">
        <f t="shared" si="1"/>
        <v>28</v>
      </c>
      <c r="S22" s="34">
        <f t="shared" si="2"/>
        <v>44</v>
      </c>
      <c r="T22" s="28">
        <f t="shared" si="3"/>
        <v>43</v>
      </c>
      <c r="U22" s="43">
        <v>15.2</v>
      </c>
    </row>
    <row r="23" spans="1:21" s="2" customFormat="1" ht="54.95" customHeight="1" x14ac:dyDescent="0.25">
      <c r="A23" s="15">
        <v>18</v>
      </c>
      <c r="B23" s="6">
        <v>216802</v>
      </c>
      <c r="C23" s="7" t="s">
        <v>79</v>
      </c>
      <c r="D23" s="9" t="s">
        <v>80</v>
      </c>
      <c r="E23" s="9" t="s">
        <v>81</v>
      </c>
      <c r="F23" s="36" t="s">
        <v>162</v>
      </c>
      <c r="G23" s="19" t="s">
        <v>135</v>
      </c>
      <c r="H23" s="21">
        <v>17</v>
      </c>
      <c r="I23" s="22">
        <v>16</v>
      </c>
      <c r="J23" s="23">
        <v>22</v>
      </c>
      <c r="K23" s="21">
        <v>12</v>
      </c>
      <c r="L23" s="22">
        <v>10</v>
      </c>
      <c r="M23" s="23">
        <v>14</v>
      </c>
      <c r="N23" s="21">
        <v>16</v>
      </c>
      <c r="O23" s="22">
        <v>14</v>
      </c>
      <c r="P23" s="23">
        <v>14</v>
      </c>
      <c r="Q23" s="34">
        <f t="shared" ref="Q23:S23" si="4">H23+K23+N23</f>
        <v>45</v>
      </c>
      <c r="R23" s="34">
        <f t="shared" si="4"/>
        <v>40</v>
      </c>
      <c r="S23" s="34">
        <f t="shared" si="4"/>
        <v>50</v>
      </c>
      <c r="T23" s="28">
        <f t="shared" ref="T23" si="5">AVERAGE(Q23:S23)</f>
        <v>45</v>
      </c>
      <c r="U23" s="43">
        <v>15.4</v>
      </c>
    </row>
    <row r="24" spans="1:21" ht="21" x14ac:dyDescent="0.25">
      <c r="D24" s="3"/>
      <c r="E24" s="3"/>
    </row>
    <row r="25" spans="1:21" ht="21" x14ac:dyDescent="0.25">
      <c r="D25" s="3"/>
      <c r="E25" s="3"/>
    </row>
    <row r="26" spans="1:21" ht="21" x14ac:dyDescent="0.25">
      <c r="D26" s="3"/>
      <c r="E26" s="3"/>
    </row>
    <row r="27" spans="1:21" ht="21" x14ac:dyDescent="0.25">
      <c r="D27" s="3"/>
      <c r="E27" s="3"/>
    </row>
    <row r="28" spans="1:21" ht="21" x14ac:dyDescent="0.25">
      <c r="D28" s="3"/>
      <c r="E28" s="3"/>
    </row>
    <row r="29" spans="1:21" ht="21" x14ac:dyDescent="0.25">
      <c r="D29" s="3"/>
      <c r="E29" s="3"/>
    </row>
    <row r="30" spans="1:21" ht="21" x14ac:dyDescent="0.25">
      <c r="D30" s="3"/>
      <c r="E30" s="3"/>
    </row>
    <row r="31" spans="1:21" ht="21" x14ac:dyDescent="0.25">
      <c r="D31" s="3"/>
      <c r="E31" s="3"/>
    </row>
    <row r="32" spans="1:21" ht="21" x14ac:dyDescent="0.25">
      <c r="D32" s="3"/>
      <c r="E32" s="3"/>
    </row>
    <row r="33" spans="4:5" ht="21" x14ac:dyDescent="0.25">
      <c r="D33" s="3"/>
      <c r="E33" s="3"/>
    </row>
    <row r="34" spans="4:5" ht="21" x14ac:dyDescent="0.25">
      <c r="D34" s="3"/>
      <c r="E34" s="3"/>
    </row>
    <row r="35" spans="4:5" ht="21" x14ac:dyDescent="0.25">
      <c r="D35" s="3"/>
      <c r="E35" s="3"/>
    </row>
    <row r="36" spans="4:5" ht="21" x14ac:dyDescent="0.25">
      <c r="D36" s="3"/>
      <c r="E36" s="3"/>
    </row>
    <row r="37" spans="4:5" ht="21" x14ac:dyDescent="0.25">
      <c r="D37" s="3"/>
      <c r="E37" s="3"/>
    </row>
    <row r="38" spans="4:5" ht="21" x14ac:dyDescent="0.25">
      <c r="D38" s="3"/>
      <c r="E38" s="3"/>
    </row>
    <row r="39" spans="4:5" ht="21" x14ac:dyDescent="0.25">
      <c r="D39" s="3"/>
      <c r="E39" s="3"/>
    </row>
    <row r="40" spans="4:5" ht="21" x14ac:dyDescent="0.25">
      <c r="D40" s="3"/>
      <c r="E40" s="3"/>
    </row>
    <row r="41" spans="4:5" ht="21" x14ac:dyDescent="0.25">
      <c r="D41" s="3"/>
      <c r="E41" s="3"/>
    </row>
    <row r="42" spans="4:5" ht="21" x14ac:dyDescent="0.25">
      <c r="D42" s="3"/>
      <c r="E42" s="3"/>
    </row>
    <row r="43" spans="4:5" ht="21" x14ac:dyDescent="0.25">
      <c r="D43" s="3"/>
      <c r="E43" s="3"/>
    </row>
    <row r="44" spans="4:5" ht="21" x14ac:dyDescent="0.25">
      <c r="D44" s="3"/>
      <c r="E44" s="3"/>
    </row>
    <row r="45" spans="4:5" ht="21" x14ac:dyDescent="0.25">
      <c r="D45" s="3"/>
      <c r="E45" s="3"/>
    </row>
    <row r="46" spans="4:5" ht="21" x14ac:dyDescent="0.25">
      <c r="D46" s="3"/>
      <c r="E46" s="3"/>
    </row>
    <row r="47" spans="4:5" ht="21" x14ac:dyDescent="0.25">
      <c r="D47" s="3"/>
      <c r="E47" s="3"/>
    </row>
    <row r="48" spans="4:5" ht="21" x14ac:dyDescent="0.25">
      <c r="D48" s="3"/>
      <c r="E48" s="3"/>
    </row>
    <row r="49" spans="4:5" ht="21" x14ac:dyDescent="0.25">
      <c r="D49" s="3"/>
      <c r="E49" s="3"/>
    </row>
    <row r="50" spans="4:5" ht="21" x14ac:dyDescent="0.25">
      <c r="D50" s="3"/>
      <c r="E50" s="3"/>
    </row>
    <row r="51" spans="4:5" ht="21" x14ac:dyDescent="0.25">
      <c r="D51" s="3"/>
      <c r="E51" s="3"/>
    </row>
    <row r="52" spans="4:5" ht="21" x14ac:dyDescent="0.25">
      <c r="D52" s="3"/>
      <c r="E52" s="3"/>
    </row>
    <row r="53" spans="4:5" ht="21" x14ac:dyDescent="0.25">
      <c r="D53" s="3"/>
      <c r="E53" s="3"/>
    </row>
    <row r="54" spans="4:5" ht="21" x14ac:dyDescent="0.25">
      <c r="D54" s="3"/>
      <c r="E54" s="3"/>
    </row>
    <row r="55" spans="4:5" ht="21" x14ac:dyDescent="0.25">
      <c r="D55" s="3"/>
      <c r="E55" s="3"/>
    </row>
    <row r="56" spans="4:5" ht="21" x14ac:dyDescent="0.25">
      <c r="D56" s="3"/>
      <c r="E56" s="3"/>
    </row>
    <row r="57" spans="4:5" ht="21" x14ac:dyDescent="0.25">
      <c r="D57" s="3"/>
      <c r="E57" s="3"/>
    </row>
    <row r="58" spans="4:5" ht="21" x14ac:dyDescent="0.25">
      <c r="D58" s="3"/>
      <c r="E58" s="3"/>
    </row>
    <row r="59" spans="4:5" ht="21" x14ac:dyDescent="0.25">
      <c r="D59" s="3"/>
      <c r="E59" s="3"/>
    </row>
    <row r="60" spans="4:5" ht="21" x14ac:dyDescent="0.25">
      <c r="D60" s="3"/>
      <c r="E60" s="3"/>
    </row>
    <row r="61" spans="4:5" ht="21" x14ac:dyDescent="0.25">
      <c r="D61" s="3"/>
      <c r="E61" s="3"/>
    </row>
    <row r="62" spans="4:5" ht="21" x14ac:dyDescent="0.25">
      <c r="D62" s="3"/>
      <c r="E62" s="3"/>
    </row>
    <row r="63" spans="4:5" ht="21" x14ac:dyDescent="0.25">
      <c r="D63" s="3"/>
      <c r="E63" s="3"/>
    </row>
    <row r="64" spans="4:5" ht="21" x14ac:dyDescent="0.25">
      <c r="D64" s="3"/>
      <c r="E64" s="3"/>
    </row>
    <row r="65" spans="4:5" ht="21" x14ac:dyDescent="0.25">
      <c r="D65" s="3"/>
      <c r="E65" s="3"/>
    </row>
    <row r="66" spans="4:5" ht="21" x14ac:dyDescent="0.25">
      <c r="D66" s="3"/>
      <c r="E66" s="3"/>
    </row>
    <row r="67" spans="4:5" ht="21" x14ac:dyDescent="0.25">
      <c r="D67" s="3"/>
      <c r="E67" s="3"/>
    </row>
    <row r="68" spans="4:5" ht="21" x14ac:dyDescent="0.25">
      <c r="D68" s="3"/>
      <c r="E68" s="3"/>
    </row>
    <row r="69" spans="4:5" ht="21" x14ac:dyDescent="0.25">
      <c r="D69" s="3"/>
      <c r="E69" s="3"/>
    </row>
    <row r="70" spans="4:5" ht="21" x14ac:dyDescent="0.25">
      <c r="D70" s="3"/>
      <c r="E70" s="3"/>
    </row>
    <row r="71" spans="4:5" ht="21" x14ac:dyDescent="0.25">
      <c r="D71" s="3"/>
      <c r="E71" s="3"/>
    </row>
    <row r="72" spans="4:5" ht="21" x14ac:dyDescent="0.25">
      <c r="D72" s="3"/>
      <c r="E72" s="3"/>
    </row>
    <row r="73" spans="4:5" ht="21" x14ac:dyDescent="0.25">
      <c r="D73" s="3"/>
      <c r="E73" s="3"/>
    </row>
    <row r="74" spans="4:5" ht="21" x14ac:dyDescent="0.25">
      <c r="D74" s="3"/>
      <c r="E74" s="3"/>
    </row>
    <row r="75" spans="4:5" ht="21" x14ac:dyDescent="0.25">
      <c r="D75" s="3"/>
      <c r="E75" s="3"/>
    </row>
    <row r="76" spans="4:5" ht="21" x14ac:dyDescent="0.25">
      <c r="D76" s="3"/>
      <c r="E76" s="3"/>
    </row>
    <row r="77" spans="4:5" ht="21" x14ac:dyDescent="0.25">
      <c r="D77" s="3"/>
      <c r="E77" s="3"/>
    </row>
    <row r="78" spans="4:5" ht="21" x14ac:dyDescent="0.25">
      <c r="D78" s="3"/>
      <c r="E78" s="3"/>
    </row>
    <row r="79" spans="4:5" ht="21" x14ac:dyDescent="0.25">
      <c r="D79" s="3"/>
      <c r="E79" s="3"/>
    </row>
    <row r="80" spans="4:5" ht="21" x14ac:dyDescent="0.25">
      <c r="D80" s="3"/>
      <c r="E80" s="3"/>
    </row>
    <row r="81" spans="4:5" ht="21" x14ac:dyDescent="0.25">
      <c r="D81" s="3"/>
      <c r="E81" s="3"/>
    </row>
    <row r="82" spans="4:5" ht="21" x14ac:dyDescent="0.25">
      <c r="D82" s="3"/>
      <c r="E82" s="3"/>
    </row>
    <row r="83" spans="4:5" ht="21" x14ac:dyDescent="0.25">
      <c r="D83" s="3"/>
      <c r="E83" s="3"/>
    </row>
    <row r="84" spans="4:5" ht="21" x14ac:dyDescent="0.25">
      <c r="D84" s="3"/>
      <c r="E84" s="3"/>
    </row>
    <row r="85" spans="4:5" ht="21" x14ac:dyDescent="0.25">
      <c r="D85" s="3"/>
      <c r="E85" s="3"/>
    </row>
    <row r="86" spans="4:5" ht="21" x14ac:dyDescent="0.25">
      <c r="D86" s="3"/>
      <c r="E86" s="3"/>
    </row>
    <row r="87" spans="4:5" ht="21" x14ac:dyDescent="0.25">
      <c r="D87" s="3"/>
      <c r="E87" s="3"/>
    </row>
    <row r="88" spans="4:5" ht="21" x14ac:dyDescent="0.25">
      <c r="D88" s="3"/>
      <c r="E88" s="3"/>
    </row>
    <row r="89" spans="4:5" ht="21" x14ac:dyDescent="0.25">
      <c r="D89" s="3"/>
      <c r="E89" s="3"/>
    </row>
    <row r="90" spans="4:5" ht="21" x14ac:dyDescent="0.25">
      <c r="D90" s="3"/>
      <c r="E90" s="3"/>
    </row>
    <row r="91" spans="4:5" ht="21" x14ac:dyDescent="0.25">
      <c r="D91" s="3"/>
      <c r="E91" s="3"/>
    </row>
    <row r="92" spans="4:5" ht="21" x14ac:dyDescent="0.25">
      <c r="D92" s="3"/>
      <c r="E92" s="3"/>
    </row>
    <row r="93" spans="4:5" ht="21" x14ac:dyDescent="0.25">
      <c r="D93" s="3"/>
      <c r="E93" s="3"/>
    </row>
    <row r="94" spans="4:5" ht="21" x14ac:dyDescent="0.25">
      <c r="D94" s="3"/>
      <c r="E94" s="3"/>
    </row>
    <row r="95" spans="4:5" ht="21" x14ac:dyDescent="0.25">
      <c r="D95" s="3"/>
      <c r="E95" s="3"/>
    </row>
    <row r="96" spans="4:5" ht="21" x14ac:dyDescent="0.25">
      <c r="D96" s="3"/>
      <c r="E96" s="3"/>
    </row>
    <row r="97" spans="4:5" ht="21" x14ac:dyDescent="0.25">
      <c r="D97" s="3"/>
      <c r="E97" s="3"/>
    </row>
    <row r="98" spans="4:5" ht="21" x14ac:dyDescent="0.25">
      <c r="D98" s="3"/>
      <c r="E98" s="3"/>
    </row>
    <row r="99" spans="4:5" ht="21" x14ac:dyDescent="0.25">
      <c r="D99" s="3"/>
      <c r="E99" s="3"/>
    </row>
    <row r="100" spans="4:5" ht="21" x14ac:dyDescent="0.25">
      <c r="D100" s="3"/>
      <c r="E100" s="3"/>
    </row>
    <row r="101" spans="4:5" ht="21" x14ac:dyDescent="0.25">
      <c r="D101" s="3"/>
      <c r="E101" s="3"/>
    </row>
    <row r="102" spans="4:5" ht="21" x14ac:dyDescent="0.25">
      <c r="D102" s="3"/>
      <c r="E102" s="3"/>
    </row>
    <row r="103" spans="4:5" ht="21" x14ac:dyDescent="0.25">
      <c r="D103" s="3"/>
      <c r="E103" s="3"/>
    </row>
    <row r="104" spans="4:5" ht="21" x14ac:dyDescent="0.25">
      <c r="D104" s="3"/>
      <c r="E104" s="3"/>
    </row>
    <row r="105" spans="4:5" ht="21" x14ac:dyDescent="0.25">
      <c r="D105" s="3"/>
      <c r="E105" s="3"/>
    </row>
    <row r="106" spans="4:5" ht="21" x14ac:dyDescent="0.25">
      <c r="D106" s="3"/>
      <c r="E106" s="3"/>
    </row>
    <row r="107" spans="4:5" ht="21" x14ac:dyDescent="0.25">
      <c r="D107" s="3"/>
      <c r="E107" s="3"/>
    </row>
    <row r="108" spans="4:5" ht="21" x14ac:dyDescent="0.25">
      <c r="D108" s="3"/>
      <c r="E108" s="3"/>
    </row>
    <row r="109" spans="4:5" ht="21" x14ac:dyDescent="0.25">
      <c r="D109" s="3"/>
      <c r="E109" s="3"/>
    </row>
    <row r="110" spans="4:5" ht="21" x14ac:dyDescent="0.25">
      <c r="D110" s="3"/>
      <c r="E110" s="3"/>
    </row>
    <row r="111" spans="4:5" ht="21" x14ac:dyDescent="0.25">
      <c r="D111" s="3"/>
      <c r="E111" s="3"/>
    </row>
    <row r="112" spans="4:5" ht="21" x14ac:dyDescent="0.25">
      <c r="D112" s="3"/>
      <c r="E112" s="3"/>
    </row>
    <row r="113" spans="4:5" ht="21" x14ac:dyDescent="0.25">
      <c r="D113" s="3"/>
      <c r="E113" s="3"/>
    </row>
    <row r="114" spans="4:5" ht="21" x14ac:dyDescent="0.25">
      <c r="D114" s="3"/>
      <c r="E114" s="3"/>
    </row>
    <row r="115" spans="4:5" ht="21" x14ac:dyDescent="0.25">
      <c r="D115" s="3"/>
      <c r="E115" s="3"/>
    </row>
    <row r="116" spans="4:5" ht="21" x14ac:dyDescent="0.25">
      <c r="D116" s="3"/>
      <c r="E116" s="3"/>
    </row>
    <row r="117" spans="4:5" ht="21" x14ac:dyDescent="0.25">
      <c r="D117" s="3"/>
      <c r="E117" s="3"/>
    </row>
    <row r="118" spans="4:5" ht="21" x14ac:dyDescent="0.25">
      <c r="D118" s="3"/>
      <c r="E118" s="3"/>
    </row>
    <row r="119" spans="4:5" ht="21" x14ac:dyDescent="0.25">
      <c r="D119" s="3"/>
      <c r="E119" s="3"/>
    </row>
    <row r="120" spans="4:5" ht="21" x14ac:dyDescent="0.25">
      <c r="D120" s="3"/>
      <c r="E120" s="3"/>
    </row>
    <row r="121" spans="4:5" ht="21" x14ac:dyDescent="0.25">
      <c r="D121" s="3"/>
      <c r="E121" s="3"/>
    </row>
    <row r="122" spans="4:5" ht="21" x14ac:dyDescent="0.25">
      <c r="D122" s="3"/>
      <c r="E122" s="3"/>
    </row>
    <row r="123" spans="4:5" ht="21" x14ac:dyDescent="0.25">
      <c r="D123" s="3"/>
      <c r="E123" s="3"/>
    </row>
    <row r="124" spans="4:5" ht="21" x14ac:dyDescent="0.25">
      <c r="D124" s="3"/>
      <c r="E124" s="3"/>
    </row>
    <row r="125" spans="4:5" ht="21" x14ac:dyDescent="0.25">
      <c r="D125" s="3"/>
      <c r="E125" s="3"/>
    </row>
    <row r="126" spans="4:5" ht="21" x14ac:dyDescent="0.25">
      <c r="D126" s="3"/>
      <c r="E126" s="3"/>
    </row>
    <row r="127" spans="4:5" ht="21" x14ac:dyDescent="0.25">
      <c r="D127" s="3"/>
      <c r="E127" s="3"/>
    </row>
    <row r="128" spans="4:5" ht="21" x14ac:dyDescent="0.25">
      <c r="D128" s="3"/>
      <c r="E128" s="3"/>
    </row>
    <row r="129" spans="4:5" ht="21" x14ac:dyDescent="0.25">
      <c r="D129" s="3"/>
      <c r="E129" s="3"/>
    </row>
    <row r="130" spans="4:5" ht="21" x14ac:dyDescent="0.25">
      <c r="D130" s="3"/>
      <c r="E130" s="3"/>
    </row>
    <row r="131" spans="4:5" ht="21" x14ac:dyDescent="0.25">
      <c r="D131" s="3"/>
      <c r="E131" s="3"/>
    </row>
    <row r="132" spans="4:5" ht="21" x14ac:dyDescent="0.25">
      <c r="D132" s="3"/>
      <c r="E132" s="3"/>
    </row>
    <row r="133" spans="4:5" ht="21" x14ac:dyDescent="0.25">
      <c r="D133" s="3"/>
      <c r="E133" s="3"/>
    </row>
    <row r="134" spans="4:5" ht="21" x14ac:dyDescent="0.25">
      <c r="D134" s="3"/>
      <c r="E134" s="3"/>
    </row>
    <row r="135" spans="4:5" ht="21" x14ac:dyDescent="0.25">
      <c r="D135" s="3"/>
      <c r="E135" s="3"/>
    </row>
    <row r="136" spans="4:5" ht="21" x14ac:dyDescent="0.25">
      <c r="D136" s="3"/>
      <c r="E136" s="3"/>
    </row>
    <row r="137" spans="4:5" ht="21" x14ac:dyDescent="0.25">
      <c r="D137" s="3"/>
      <c r="E137" s="3"/>
    </row>
    <row r="138" spans="4:5" ht="21" x14ac:dyDescent="0.25">
      <c r="D138" s="3"/>
      <c r="E138" s="3"/>
    </row>
    <row r="139" spans="4:5" ht="21" x14ac:dyDescent="0.25">
      <c r="D139" s="3"/>
      <c r="E139" s="3"/>
    </row>
    <row r="140" spans="4:5" ht="21" x14ac:dyDescent="0.25">
      <c r="D140" s="3"/>
      <c r="E140" s="3"/>
    </row>
    <row r="141" spans="4:5" ht="21" x14ac:dyDescent="0.25">
      <c r="D141" s="3"/>
      <c r="E141" s="3"/>
    </row>
    <row r="142" spans="4:5" ht="21" x14ac:dyDescent="0.25">
      <c r="D142" s="3"/>
      <c r="E142" s="3"/>
    </row>
    <row r="143" spans="4:5" ht="21" x14ac:dyDescent="0.25">
      <c r="D143" s="3"/>
      <c r="E143" s="3"/>
    </row>
    <row r="144" spans="4:5" ht="21" x14ac:dyDescent="0.25">
      <c r="D144" s="3"/>
      <c r="E144" s="3"/>
    </row>
    <row r="145" spans="4:5" ht="21" x14ac:dyDescent="0.25">
      <c r="D145" s="3"/>
      <c r="E145" s="3"/>
    </row>
    <row r="146" spans="4:5" ht="21" x14ac:dyDescent="0.25">
      <c r="D146" s="3"/>
      <c r="E146" s="3"/>
    </row>
    <row r="147" spans="4:5" ht="21" x14ac:dyDescent="0.25">
      <c r="D147" s="3"/>
      <c r="E147" s="3"/>
    </row>
    <row r="148" spans="4:5" ht="21" x14ac:dyDescent="0.25">
      <c r="D148" s="3"/>
      <c r="E148" s="3"/>
    </row>
    <row r="149" spans="4:5" ht="21" x14ac:dyDescent="0.25">
      <c r="D149" s="3"/>
      <c r="E149" s="3"/>
    </row>
    <row r="150" spans="4:5" ht="21" x14ac:dyDescent="0.25">
      <c r="D150" s="3"/>
      <c r="E150" s="3"/>
    </row>
    <row r="151" spans="4:5" ht="21" x14ac:dyDescent="0.25">
      <c r="D151" s="3"/>
      <c r="E151" s="3"/>
    </row>
    <row r="152" spans="4:5" ht="21" x14ac:dyDescent="0.25">
      <c r="D152" s="3"/>
      <c r="E152" s="3"/>
    </row>
    <row r="153" spans="4:5" ht="21" x14ac:dyDescent="0.25">
      <c r="D153" s="3"/>
      <c r="E153" s="3"/>
    </row>
    <row r="154" spans="4:5" ht="21" x14ac:dyDescent="0.25">
      <c r="D154" s="3"/>
      <c r="E154" s="3"/>
    </row>
    <row r="155" spans="4:5" ht="21" x14ac:dyDescent="0.25">
      <c r="D155" s="3"/>
      <c r="E155" s="3"/>
    </row>
    <row r="156" spans="4:5" ht="21" x14ac:dyDescent="0.25">
      <c r="D156" s="3"/>
      <c r="E156" s="3"/>
    </row>
    <row r="157" spans="4:5" ht="21" x14ac:dyDescent="0.25">
      <c r="D157" s="3"/>
      <c r="E157" s="3"/>
    </row>
    <row r="158" spans="4:5" ht="21" x14ac:dyDescent="0.25">
      <c r="D158" s="3"/>
      <c r="E158" s="3"/>
    </row>
    <row r="159" spans="4:5" ht="21" x14ac:dyDescent="0.25">
      <c r="D159" s="3"/>
      <c r="E159" s="3"/>
    </row>
    <row r="160" spans="4:5" ht="21" x14ac:dyDescent="0.25">
      <c r="D160" s="3"/>
      <c r="E160" s="3"/>
    </row>
    <row r="161" spans="4:5" ht="21" x14ac:dyDescent="0.25">
      <c r="D161" s="3"/>
      <c r="E161" s="3"/>
    </row>
    <row r="162" spans="4:5" ht="21" x14ac:dyDescent="0.25">
      <c r="D162" s="3"/>
      <c r="E162" s="3"/>
    </row>
    <row r="163" spans="4:5" ht="21" x14ac:dyDescent="0.25">
      <c r="D163" s="3"/>
      <c r="E163" s="3"/>
    </row>
    <row r="164" spans="4:5" ht="21" x14ac:dyDescent="0.25">
      <c r="D164" s="3"/>
      <c r="E164" s="3"/>
    </row>
    <row r="165" spans="4:5" ht="21" x14ac:dyDescent="0.25">
      <c r="D165" s="3"/>
      <c r="E165" s="3"/>
    </row>
    <row r="166" spans="4:5" ht="21" x14ac:dyDescent="0.25">
      <c r="D166" s="3"/>
      <c r="E166" s="3"/>
    </row>
    <row r="167" spans="4:5" ht="21" x14ac:dyDescent="0.25">
      <c r="D167" s="3"/>
      <c r="E167" s="3"/>
    </row>
    <row r="168" spans="4:5" ht="21" x14ac:dyDescent="0.25">
      <c r="D168" s="3"/>
      <c r="E168" s="3"/>
    </row>
    <row r="169" spans="4:5" ht="21" x14ac:dyDescent="0.25">
      <c r="D169" s="3"/>
      <c r="E169" s="3"/>
    </row>
    <row r="170" spans="4:5" ht="21" x14ac:dyDescent="0.25">
      <c r="D170" s="3"/>
      <c r="E170" s="3"/>
    </row>
    <row r="171" spans="4:5" ht="21" x14ac:dyDescent="0.25">
      <c r="D171" s="3"/>
      <c r="E171" s="3"/>
    </row>
    <row r="172" spans="4:5" ht="21" x14ac:dyDescent="0.25">
      <c r="D172" s="3"/>
      <c r="E172" s="3"/>
    </row>
    <row r="173" spans="4:5" ht="21" x14ac:dyDescent="0.25">
      <c r="D173" s="3"/>
      <c r="E173" s="3"/>
    </row>
    <row r="174" spans="4:5" ht="21" x14ac:dyDescent="0.25">
      <c r="D174" s="3"/>
      <c r="E174" s="3"/>
    </row>
    <row r="175" spans="4:5" ht="21" x14ac:dyDescent="0.25">
      <c r="D175" s="3"/>
      <c r="E175" s="3"/>
    </row>
    <row r="176" spans="4:5" ht="21" x14ac:dyDescent="0.25">
      <c r="D176" s="3"/>
      <c r="E176" s="3"/>
    </row>
    <row r="177" spans="4:5" ht="21" x14ac:dyDescent="0.25">
      <c r="D177" s="3"/>
      <c r="E177" s="3"/>
    </row>
    <row r="178" spans="4:5" ht="21" x14ac:dyDescent="0.25">
      <c r="D178" s="3"/>
      <c r="E178" s="3"/>
    </row>
    <row r="179" spans="4:5" ht="21" x14ac:dyDescent="0.25">
      <c r="D179" s="3"/>
      <c r="E179" s="3"/>
    </row>
    <row r="180" spans="4:5" ht="21" x14ac:dyDescent="0.25">
      <c r="D180" s="3"/>
      <c r="E180" s="3"/>
    </row>
    <row r="181" spans="4:5" ht="21" x14ac:dyDescent="0.25">
      <c r="D181" s="3"/>
      <c r="E181" s="3"/>
    </row>
    <row r="182" spans="4:5" ht="21" x14ac:dyDescent="0.25">
      <c r="D182" s="3"/>
      <c r="E182" s="3"/>
    </row>
    <row r="183" spans="4:5" ht="21" x14ac:dyDescent="0.25">
      <c r="D183" s="3"/>
      <c r="E183" s="3"/>
    </row>
    <row r="184" spans="4:5" ht="21" x14ac:dyDescent="0.25">
      <c r="D184" s="3"/>
      <c r="E184" s="3"/>
    </row>
    <row r="185" spans="4:5" ht="21" x14ac:dyDescent="0.25">
      <c r="D185" s="3"/>
      <c r="E185" s="3"/>
    </row>
    <row r="186" spans="4:5" ht="21" x14ac:dyDescent="0.25">
      <c r="D186" s="3"/>
      <c r="E186" s="3"/>
    </row>
    <row r="187" spans="4:5" ht="21" x14ac:dyDescent="0.25">
      <c r="D187" s="3"/>
      <c r="E187" s="3"/>
    </row>
    <row r="188" spans="4:5" ht="21" x14ac:dyDescent="0.25">
      <c r="D188" s="3"/>
      <c r="E188" s="3"/>
    </row>
    <row r="189" spans="4:5" ht="21" x14ac:dyDescent="0.25">
      <c r="D189" s="3"/>
      <c r="E189" s="3"/>
    </row>
    <row r="190" spans="4:5" ht="21" x14ac:dyDescent="0.25">
      <c r="D190" s="3"/>
      <c r="E190" s="3"/>
    </row>
    <row r="191" spans="4:5" ht="21" x14ac:dyDescent="0.25">
      <c r="D191" s="3"/>
      <c r="E191" s="3"/>
    </row>
    <row r="192" spans="4:5" ht="21" x14ac:dyDescent="0.25">
      <c r="D192" s="3"/>
      <c r="E192" s="3"/>
    </row>
    <row r="193" spans="4:5" ht="21" x14ac:dyDescent="0.25">
      <c r="D193" s="3"/>
      <c r="E193" s="3"/>
    </row>
    <row r="194" spans="4:5" ht="21" x14ac:dyDescent="0.25">
      <c r="D194" s="3"/>
      <c r="E194" s="3"/>
    </row>
    <row r="195" spans="4:5" ht="21" x14ac:dyDescent="0.25">
      <c r="D195" s="3"/>
      <c r="E195" s="3"/>
    </row>
    <row r="196" spans="4:5" ht="21" x14ac:dyDescent="0.25">
      <c r="D196" s="3"/>
      <c r="E196" s="3"/>
    </row>
    <row r="197" spans="4:5" ht="21" x14ac:dyDescent="0.25">
      <c r="D197" s="3"/>
      <c r="E197" s="3"/>
    </row>
    <row r="198" spans="4:5" ht="21" x14ac:dyDescent="0.25">
      <c r="D198" s="3"/>
      <c r="E198" s="3"/>
    </row>
    <row r="199" spans="4:5" ht="21" x14ac:dyDescent="0.25">
      <c r="D199" s="3"/>
      <c r="E199" s="3"/>
    </row>
    <row r="200" spans="4:5" ht="21" x14ac:dyDescent="0.25">
      <c r="D200" s="3"/>
      <c r="E200" s="3"/>
    </row>
    <row r="201" spans="4:5" ht="21" x14ac:dyDescent="0.25">
      <c r="D201" s="3"/>
      <c r="E201" s="3"/>
    </row>
    <row r="202" spans="4:5" ht="21" x14ac:dyDescent="0.25">
      <c r="D202" s="3"/>
      <c r="E202" s="3"/>
    </row>
    <row r="203" spans="4:5" ht="21" x14ac:dyDescent="0.25">
      <c r="D203" s="3"/>
      <c r="E203" s="3"/>
    </row>
    <row r="204" spans="4:5" ht="21" x14ac:dyDescent="0.25">
      <c r="D204" s="3"/>
      <c r="E204" s="3"/>
    </row>
    <row r="205" spans="4:5" ht="21" x14ac:dyDescent="0.25">
      <c r="D205" s="3"/>
      <c r="E205" s="3"/>
    </row>
    <row r="206" spans="4:5" ht="21" x14ac:dyDescent="0.25">
      <c r="D206" s="3"/>
      <c r="E206" s="3"/>
    </row>
    <row r="207" spans="4:5" ht="21" x14ac:dyDescent="0.25">
      <c r="D207" s="3"/>
      <c r="E207" s="3"/>
    </row>
    <row r="208" spans="4:5" ht="21" x14ac:dyDescent="0.25">
      <c r="D208" s="3"/>
      <c r="E208" s="3"/>
    </row>
    <row r="209" spans="4:5" ht="21" x14ac:dyDescent="0.25">
      <c r="D209" s="3"/>
      <c r="E209" s="3"/>
    </row>
    <row r="210" spans="4:5" ht="21" x14ac:dyDescent="0.25">
      <c r="D210" s="3"/>
      <c r="E210" s="3"/>
    </row>
    <row r="211" spans="4:5" ht="21" x14ac:dyDescent="0.25">
      <c r="D211" s="3"/>
      <c r="E211" s="3"/>
    </row>
    <row r="212" spans="4:5" ht="21" x14ac:dyDescent="0.25">
      <c r="D212" s="3"/>
      <c r="E212" s="3"/>
    </row>
    <row r="213" spans="4:5" ht="21" x14ac:dyDescent="0.25">
      <c r="D213" s="3"/>
      <c r="E213" s="3"/>
    </row>
    <row r="214" spans="4:5" ht="21" x14ac:dyDescent="0.25">
      <c r="D214" s="3"/>
      <c r="E214" s="3"/>
    </row>
    <row r="215" spans="4:5" ht="21" x14ac:dyDescent="0.25">
      <c r="D215" s="3"/>
      <c r="E215" s="3"/>
    </row>
    <row r="216" spans="4:5" ht="21" x14ac:dyDescent="0.25">
      <c r="D216" s="3"/>
      <c r="E216" s="3"/>
    </row>
    <row r="217" spans="4:5" ht="21" x14ac:dyDescent="0.25">
      <c r="D217" s="3"/>
      <c r="E217" s="3"/>
    </row>
    <row r="218" spans="4:5" ht="21" x14ac:dyDescent="0.25">
      <c r="D218" s="3"/>
      <c r="E218" s="3"/>
    </row>
    <row r="219" spans="4:5" ht="21" x14ac:dyDescent="0.25">
      <c r="D219" s="3"/>
      <c r="E219" s="3"/>
    </row>
    <row r="220" spans="4:5" ht="21" x14ac:dyDescent="0.25">
      <c r="D220" s="3"/>
      <c r="E220" s="3"/>
    </row>
    <row r="221" spans="4:5" ht="21" x14ac:dyDescent="0.25">
      <c r="D221" s="3"/>
      <c r="E221" s="3"/>
    </row>
    <row r="222" spans="4:5" ht="21" x14ac:dyDescent="0.25">
      <c r="D222" s="3"/>
      <c r="E222" s="3"/>
    </row>
    <row r="223" spans="4:5" ht="21" x14ac:dyDescent="0.25">
      <c r="D223" s="3"/>
      <c r="E223" s="3"/>
    </row>
    <row r="224" spans="4:5" ht="21" x14ac:dyDescent="0.25">
      <c r="D224" s="3"/>
      <c r="E224" s="3"/>
    </row>
    <row r="225" spans="4:5" ht="21" x14ac:dyDescent="0.25">
      <c r="D225" s="3"/>
      <c r="E225" s="3"/>
    </row>
    <row r="226" spans="4:5" ht="21" x14ac:dyDescent="0.25">
      <c r="D226" s="3"/>
      <c r="E226" s="3"/>
    </row>
    <row r="227" spans="4:5" ht="21" x14ac:dyDescent="0.25">
      <c r="D227" s="3"/>
      <c r="E227" s="3"/>
    </row>
    <row r="228" spans="4:5" ht="21" x14ac:dyDescent="0.25">
      <c r="D228" s="3"/>
      <c r="E228" s="3"/>
    </row>
    <row r="229" spans="4:5" ht="21" x14ac:dyDescent="0.25">
      <c r="D229" s="3"/>
      <c r="E229" s="3"/>
    </row>
    <row r="230" spans="4:5" ht="21" x14ac:dyDescent="0.25">
      <c r="D230" s="3"/>
      <c r="E230" s="3"/>
    </row>
    <row r="231" spans="4:5" ht="21" x14ac:dyDescent="0.25">
      <c r="D231" s="3"/>
      <c r="E231" s="3"/>
    </row>
    <row r="232" spans="4:5" ht="21" x14ac:dyDescent="0.25">
      <c r="D232" s="3"/>
      <c r="E232" s="3"/>
    </row>
    <row r="233" spans="4:5" ht="21" x14ac:dyDescent="0.25">
      <c r="D233" s="3"/>
      <c r="E233" s="3"/>
    </row>
    <row r="234" spans="4:5" ht="21" x14ac:dyDescent="0.25">
      <c r="D234" s="3"/>
      <c r="E234" s="3"/>
    </row>
    <row r="235" spans="4:5" ht="21" x14ac:dyDescent="0.25">
      <c r="D235" s="3"/>
      <c r="E235" s="3"/>
    </row>
    <row r="236" spans="4:5" ht="21" x14ac:dyDescent="0.25">
      <c r="D236" s="3"/>
      <c r="E236" s="3"/>
    </row>
    <row r="237" spans="4:5" ht="21" x14ac:dyDescent="0.25">
      <c r="D237" s="3"/>
      <c r="E237" s="3"/>
    </row>
    <row r="238" spans="4:5" ht="21" x14ac:dyDescent="0.25">
      <c r="D238" s="3"/>
      <c r="E238" s="3"/>
    </row>
    <row r="239" spans="4:5" ht="21" x14ac:dyDescent="0.25">
      <c r="D239" s="3"/>
      <c r="E239" s="3"/>
    </row>
    <row r="240" spans="4:5" ht="21" x14ac:dyDescent="0.25">
      <c r="D240" s="3"/>
      <c r="E240" s="3"/>
    </row>
    <row r="241" spans="4:5" ht="21" x14ac:dyDescent="0.25">
      <c r="D241" s="3"/>
      <c r="E241" s="3"/>
    </row>
    <row r="242" spans="4:5" ht="21" x14ac:dyDescent="0.25">
      <c r="D242" s="3"/>
      <c r="E242" s="3"/>
    </row>
    <row r="243" spans="4:5" ht="21" x14ac:dyDescent="0.25">
      <c r="D243" s="3"/>
      <c r="E243" s="3"/>
    </row>
    <row r="244" spans="4:5" ht="21" x14ac:dyDescent="0.25">
      <c r="D244" s="3"/>
      <c r="E244" s="3"/>
    </row>
    <row r="245" spans="4:5" ht="21" x14ac:dyDescent="0.25">
      <c r="D245" s="3"/>
      <c r="E245" s="3"/>
    </row>
    <row r="246" spans="4:5" ht="21" x14ac:dyDescent="0.25">
      <c r="D246" s="3"/>
      <c r="E246" s="3"/>
    </row>
    <row r="247" spans="4:5" ht="21" x14ac:dyDescent="0.25">
      <c r="D247" s="3"/>
      <c r="E247" s="3"/>
    </row>
    <row r="248" spans="4:5" ht="21" x14ac:dyDescent="0.25">
      <c r="D248" s="3"/>
      <c r="E248" s="3"/>
    </row>
    <row r="249" spans="4:5" ht="21" x14ac:dyDescent="0.25">
      <c r="D249" s="3"/>
      <c r="E249" s="3"/>
    </row>
    <row r="250" spans="4:5" ht="21" x14ac:dyDescent="0.25">
      <c r="D250" s="3"/>
      <c r="E250" s="3"/>
    </row>
    <row r="251" spans="4:5" ht="21" x14ac:dyDescent="0.25">
      <c r="D251" s="3"/>
      <c r="E251" s="3"/>
    </row>
    <row r="252" spans="4:5" ht="21" x14ac:dyDescent="0.25">
      <c r="D252" s="3"/>
      <c r="E252" s="3"/>
    </row>
    <row r="253" spans="4:5" ht="21" x14ac:dyDescent="0.25">
      <c r="D253" s="3"/>
      <c r="E253" s="3"/>
    </row>
    <row r="254" spans="4:5" ht="21" x14ac:dyDescent="0.25">
      <c r="D254" s="3"/>
      <c r="E254" s="3"/>
    </row>
    <row r="255" spans="4:5" ht="21" x14ac:dyDescent="0.25">
      <c r="D255" s="3"/>
      <c r="E255" s="3"/>
    </row>
    <row r="256" spans="4:5" ht="21" x14ac:dyDescent="0.25">
      <c r="D256" s="3"/>
      <c r="E256" s="3"/>
    </row>
    <row r="257" spans="4:5" ht="21" x14ac:dyDescent="0.25">
      <c r="D257" s="3"/>
      <c r="E257" s="3"/>
    </row>
    <row r="258" spans="4:5" ht="21" x14ac:dyDescent="0.25">
      <c r="D258" s="3"/>
      <c r="E258" s="3"/>
    </row>
    <row r="259" spans="4:5" ht="21" x14ac:dyDescent="0.25">
      <c r="D259" s="3"/>
      <c r="E259" s="3"/>
    </row>
    <row r="260" spans="4:5" ht="21" x14ac:dyDescent="0.25">
      <c r="D260" s="3"/>
      <c r="E260" s="3"/>
    </row>
    <row r="261" spans="4:5" ht="21" x14ac:dyDescent="0.25">
      <c r="D261" s="3"/>
      <c r="E261" s="3"/>
    </row>
    <row r="262" spans="4:5" ht="21" x14ac:dyDescent="0.25">
      <c r="D262" s="3"/>
      <c r="E262" s="3"/>
    </row>
    <row r="263" spans="4:5" ht="21" x14ac:dyDescent="0.25">
      <c r="D263" s="3"/>
      <c r="E263" s="3"/>
    </row>
    <row r="264" spans="4:5" ht="21" x14ac:dyDescent="0.25">
      <c r="D264" s="3"/>
      <c r="E264" s="3"/>
    </row>
    <row r="265" spans="4:5" ht="21" x14ac:dyDescent="0.25">
      <c r="D265" s="3"/>
      <c r="E265" s="3"/>
    </row>
    <row r="266" spans="4:5" ht="21" x14ac:dyDescent="0.25">
      <c r="D266" s="3"/>
      <c r="E266" s="3"/>
    </row>
    <row r="267" spans="4:5" ht="21" x14ac:dyDescent="0.25">
      <c r="D267" s="3"/>
      <c r="E267" s="3"/>
    </row>
    <row r="268" spans="4:5" ht="21" x14ac:dyDescent="0.25">
      <c r="D268" s="3"/>
      <c r="E268" s="3"/>
    </row>
    <row r="269" spans="4:5" ht="21" x14ac:dyDescent="0.25">
      <c r="D269" s="3"/>
      <c r="E269" s="3"/>
    </row>
    <row r="270" spans="4:5" ht="21" x14ac:dyDescent="0.25">
      <c r="D270" s="3"/>
      <c r="E270" s="3"/>
    </row>
    <row r="271" spans="4:5" ht="21" x14ac:dyDescent="0.25">
      <c r="D271" s="3"/>
      <c r="E271" s="3"/>
    </row>
    <row r="272" spans="4:5" ht="21" x14ac:dyDescent="0.25">
      <c r="D272" s="3"/>
      <c r="E272" s="3"/>
    </row>
    <row r="273" spans="4:5" ht="21" x14ac:dyDescent="0.25">
      <c r="D273" s="3"/>
      <c r="E273" s="3"/>
    </row>
    <row r="274" spans="4:5" ht="21" x14ac:dyDescent="0.25">
      <c r="D274" s="3"/>
      <c r="E274" s="3"/>
    </row>
    <row r="275" spans="4:5" ht="21" x14ac:dyDescent="0.25">
      <c r="D275" s="3"/>
      <c r="E275" s="3"/>
    </row>
    <row r="276" spans="4:5" ht="21" x14ac:dyDescent="0.25">
      <c r="D276" s="3"/>
      <c r="E276" s="3"/>
    </row>
    <row r="277" spans="4:5" ht="21" x14ac:dyDescent="0.25">
      <c r="D277" s="3"/>
      <c r="E277" s="3"/>
    </row>
    <row r="278" spans="4:5" ht="21" x14ac:dyDescent="0.25">
      <c r="D278" s="3"/>
      <c r="E278" s="3"/>
    </row>
    <row r="279" spans="4:5" ht="21" x14ac:dyDescent="0.25">
      <c r="D279" s="3"/>
      <c r="E279" s="3"/>
    </row>
    <row r="280" spans="4:5" ht="21" x14ac:dyDescent="0.25">
      <c r="D280" s="3"/>
      <c r="E280" s="3"/>
    </row>
    <row r="281" spans="4:5" ht="21" x14ac:dyDescent="0.25">
      <c r="D281" s="3"/>
      <c r="E281" s="3"/>
    </row>
    <row r="282" spans="4:5" ht="21" x14ac:dyDescent="0.25">
      <c r="D282" s="3"/>
      <c r="E282" s="3"/>
    </row>
    <row r="283" spans="4:5" ht="21" x14ac:dyDescent="0.25">
      <c r="D283" s="3"/>
      <c r="E283" s="3"/>
    </row>
    <row r="284" spans="4:5" ht="21" x14ac:dyDescent="0.25">
      <c r="D284" s="3"/>
      <c r="E284" s="3"/>
    </row>
    <row r="285" spans="4:5" ht="21" x14ac:dyDescent="0.25">
      <c r="D285" s="3"/>
      <c r="E285" s="3"/>
    </row>
    <row r="286" spans="4:5" ht="21" x14ac:dyDescent="0.25">
      <c r="D286" s="3"/>
      <c r="E286" s="3"/>
    </row>
    <row r="287" spans="4:5" ht="21" x14ac:dyDescent="0.25">
      <c r="D287" s="3"/>
      <c r="E287" s="3"/>
    </row>
    <row r="288" spans="4:5" ht="21" x14ac:dyDescent="0.25">
      <c r="D288" s="3"/>
      <c r="E288" s="3"/>
    </row>
    <row r="289" spans="4:5" ht="21" x14ac:dyDescent="0.25">
      <c r="D289" s="3"/>
      <c r="E289" s="3"/>
    </row>
    <row r="290" spans="4:5" ht="21" x14ac:dyDescent="0.25">
      <c r="D290" s="3"/>
      <c r="E290" s="3"/>
    </row>
    <row r="291" spans="4:5" ht="21" x14ac:dyDescent="0.25">
      <c r="D291" s="3"/>
      <c r="E291" s="3"/>
    </row>
    <row r="292" spans="4:5" ht="21" x14ac:dyDescent="0.25">
      <c r="D292" s="3"/>
      <c r="E292" s="3"/>
    </row>
    <row r="293" spans="4:5" ht="21" x14ac:dyDescent="0.25">
      <c r="D293" s="3"/>
      <c r="E293" s="3"/>
    </row>
    <row r="294" spans="4:5" ht="21" x14ac:dyDescent="0.25">
      <c r="D294" s="3"/>
      <c r="E294" s="3"/>
    </row>
    <row r="295" spans="4:5" ht="21" x14ac:dyDescent="0.25">
      <c r="D295" s="3"/>
      <c r="E295" s="3"/>
    </row>
    <row r="296" spans="4:5" ht="21" x14ac:dyDescent="0.25">
      <c r="D296" s="3"/>
      <c r="E296" s="3"/>
    </row>
    <row r="297" spans="4:5" ht="21" x14ac:dyDescent="0.25">
      <c r="D297" s="3"/>
      <c r="E297" s="3"/>
    </row>
    <row r="298" spans="4:5" ht="21" x14ac:dyDescent="0.25">
      <c r="D298" s="3"/>
      <c r="E298" s="3"/>
    </row>
    <row r="299" spans="4:5" ht="21" x14ac:dyDescent="0.25">
      <c r="D299" s="3"/>
      <c r="E299" s="3"/>
    </row>
    <row r="300" spans="4:5" ht="21" x14ac:dyDescent="0.25">
      <c r="D300" s="3"/>
      <c r="E300" s="3"/>
    </row>
    <row r="301" spans="4:5" ht="21" x14ac:dyDescent="0.25">
      <c r="D301" s="3"/>
      <c r="E301" s="3"/>
    </row>
    <row r="302" spans="4:5" ht="21" x14ac:dyDescent="0.25">
      <c r="D302" s="3"/>
      <c r="E302" s="3"/>
    </row>
    <row r="303" spans="4:5" ht="21" x14ac:dyDescent="0.25">
      <c r="D303" s="3"/>
      <c r="E303" s="3"/>
    </row>
    <row r="304" spans="4:5" ht="21" x14ac:dyDescent="0.25">
      <c r="D304" s="3"/>
      <c r="E304" s="3"/>
    </row>
    <row r="305" spans="4:5" ht="21" x14ac:dyDescent="0.25">
      <c r="D305" s="3"/>
      <c r="E305" s="3"/>
    </row>
    <row r="306" spans="4:5" ht="21" x14ac:dyDescent="0.25">
      <c r="D306" s="3"/>
      <c r="E306" s="3"/>
    </row>
    <row r="307" spans="4:5" ht="21" x14ac:dyDescent="0.25">
      <c r="D307" s="3"/>
      <c r="E307" s="3"/>
    </row>
    <row r="308" spans="4:5" ht="21" x14ac:dyDescent="0.25">
      <c r="D308" s="3"/>
      <c r="E308" s="3"/>
    </row>
    <row r="309" spans="4:5" ht="21" x14ac:dyDescent="0.25">
      <c r="D309" s="3"/>
      <c r="E309" s="3"/>
    </row>
    <row r="310" spans="4:5" ht="21" x14ac:dyDescent="0.25">
      <c r="D310" s="3"/>
      <c r="E310" s="3"/>
    </row>
    <row r="311" spans="4:5" ht="21" x14ac:dyDescent="0.25">
      <c r="D311" s="3"/>
      <c r="E311" s="3"/>
    </row>
    <row r="312" spans="4:5" ht="21" x14ac:dyDescent="0.25">
      <c r="D312" s="3"/>
      <c r="E312" s="3"/>
    </row>
    <row r="313" spans="4:5" ht="21" x14ac:dyDescent="0.25">
      <c r="D313" s="3"/>
      <c r="E313" s="3"/>
    </row>
    <row r="314" spans="4:5" ht="21" x14ac:dyDescent="0.25">
      <c r="D314" s="3"/>
      <c r="E314" s="3"/>
    </row>
    <row r="315" spans="4:5" ht="21" x14ac:dyDescent="0.25">
      <c r="D315" s="3"/>
      <c r="E315" s="3"/>
    </row>
    <row r="316" spans="4:5" ht="21" x14ac:dyDescent="0.25">
      <c r="D316" s="3"/>
      <c r="E316" s="3"/>
    </row>
    <row r="317" spans="4:5" ht="21" x14ac:dyDescent="0.25">
      <c r="D317" s="3"/>
      <c r="E317" s="3"/>
    </row>
    <row r="318" spans="4:5" ht="21" x14ac:dyDescent="0.25">
      <c r="D318" s="3"/>
      <c r="E318" s="3"/>
    </row>
    <row r="319" spans="4:5" ht="21" x14ac:dyDescent="0.25">
      <c r="D319" s="3"/>
      <c r="E319" s="3"/>
    </row>
    <row r="320" spans="4:5" ht="21" x14ac:dyDescent="0.25">
      <c r="D320" s="3"/>
      <c r="E320" s="3"/>
    </row>
    <row r="321" spans="4:5" ht="21" x14ac:dyDescent="0.25">
      <c r="D321" s="3"/>
      <c r="E321" s="3"/>
    </row>
    <row r="322" spans="4:5" ht="21" x14ac:dyDescent="0.25">
      <c r="D322" s="3"/>
      <c r="E322" s="3"/>
    </row>
    <row r="323" spans="4:5" ht="21" x14ac:dyDescent="0.25">
      <c r="D323" s="3"/>
      <c r="E323" s="3"/>
    </row>
    <row r="324" spans="4:5" ht="21" x14ac:dyDescent="0.25">
      <c r="D324" s="3"/>
      <c r="E324" s="3"/>
    </row>
    <row r="325" spans="4:5" ht="21" x14ac:dyDescent="0.25">
      <c r="D325" s="3"/>
      <c r="E325" s="3"/>
    </row>
    <row r="326" spans="4:5" ht="21" x14ac:dyDescent="0.25">
      <c r="D326" s="3"/>
      <c r="E326" s="3"/>
    </row>
    <row r="327" spans="4:5" ht="21" x14ac:dyDescent="0.25">
      <c r="D327" s="3"/>
      <c r="E327" s="3"/>
    </row>
    <row r="328" spans="4:5" ht="21" x14ac:dyDescent="0.25">
      <c r="D328" s="3"/>
      <c r="E328" s="3"/>
    </row>
    <row r="329" spans="4:5" ht="21" x14ac:dyDescent="0.25">
      <c r="D329" s="3"/>
      <c r="E329" s="3"/>
    </row>
    <row r="330" spans="4:5" ht="21" x14ac:dyDescent="0.25">
      <c r="D330" s="3"/>
      <c r="E330" s="3"/>
    </row>
    <row r="331" spans="4:5" ht="21" x14ac:dyDescent="0.25">
      <c r="D331" s="3"/>
      <c r="E331" s="3"/>
    </row>
    <row r="332" spans="4:5" ht="21" x14ac:dyDescent="0.25">
      <c r="D332" s="3"/>
      <c r="E332" s="3"/>
    </row>
    <row r="333" spans="4:5" ht="21" x14ac:dyDescent="0.25">
      <c r="D333" s="3"/>
      <c r="E333" s="3"/>
    </row>
    <row r="334" spans="4:5" ht="21" x14ac:dyDescent="0.25">
      <c r="D334" s="3"/>
      <c r="E334" s="3"/>
    </row>
    <row r="335" spans="4:5" ht="21" x14ac:dyDescent="0.25">
      <c r="D335" s="3"/>
      <c r="E335" s="3"/>
    </row>
    <row r="336" spans="4:5" ht="21" x14ac:dyDescent="0.25">
      <c r="D336" s="3"/>
      <c r="E336" s="3"/>
    </row>
    <row r="337" spans="4:5" ht="21" x14ac:dyDescent="0.25">
      <c r="D337" s="3"/>
      <c r="E337" s="3"/>
    </row>
    <row r="338" spans="4:5" ht="21" x14ac:dyDescent="0.25">
      <c r="D338" s="3"/>
      <c r="E338" s="3"/>
    </row>
    <row r="339" spans="4:5" ht="21" x14ac:dyDescent="0.25">
      <c r="D339" s="3"/>
      <c r="E339" s="3"/>
    </row>
    <row r="340" spans="4:5" ht="21" x14ac:dyDescent="0.25">
      <c r="D340" s="3"/>
      <c r="E340" s="3"/>
    </row>
    <row r="341" spans="4:5" ht="21" x14ac:dyDescent="0.25">
      <c r="D341" s="3"/>
      <c r="E341" s="3"/>
    </row>
    <row r="342" spans="4:5" ht="21" x14ac:dyDescent="0.25">
      <c r="D342" s="3"/>
      <c r="E342" s="3"/>
    </row>
    <row r="343" spans="4:5" ht="21" x14ac:dyDescent="0.25">
      <c r="D343" s="3"/>
      <c r="E343" s="3"/>
    </row>
    <row r="344" spans="4:5" ht="21" x14ac:dyDescent="0.25">
      <c r="D344" s="3"/>
      <c r="E344" s="3"/>
    </row>
    <row r="345" spans="4:5" ht="21" x14ac:dyDescent="0.25">
      <c r="D345" s="3"/>
      <c r="E345" s="3"/>
    </row>
    <row r="346" spans="4:5" ht="21" x14ac:dyDescent="0.25">
      <c r="D346" s="3"/>
      <c r="E346" s="3"/>
    </row>
    <row r="347" spans="4:5" ht="21" x14ac:dyDescent="0.25">
      <c r="D347" s="3"/>
      <c r="E347" s="3"/>
    </row>
    <row r="348" spans="4:5" ht="21" x14ac:dyDescent="0.25">
      <c r="D348" s="3"/>
      <c r="E348" s="3"/>
    </row>
    <row r="349" spans="4:5" ht="21" x14ac:dyDescent="0.25">
      <c r="D349" s="3"/>
      <c r="E349" s="3"/>
    </row>
    <row r="350" spans="4:5" ht="21" x14ac:dyDescent="0.25">
      <c r="D350" s="3"/>
      <c r="E350" s="3"/>
    </row>
    <row r="351" spans="4:5" ht="21" x14ac:dyDescent="0.25">
      <c r="D351" s="3"/>
      <c r="E351" s="3"/>
    </row>
    <row r="352" spans="4:5" ht="21" x14ac:dyDescent="0.25">
      <c r="D352" s="3"/>
      <c r="E352" s="3"/>
    </row>
    <row r="353" spans="4:5" ht="21" x14ac:dyDescent="0.25">
      <c r="D353" s="3"/>
      <c r="E353" s="3"/>
    </row>
    <row r="354" spans="4:5" ht="21" x14ac:dyDescent="0.25">
      <c r="D354" s="3"/>
      <c r="E354" s="3"/>
    </row>
    <row r="355" spans="4:5" ht="21" x14ac:dyDescent="0.25">
      <c r="D355" s="3"/>
      <c r="E355" s="3"/>
    </row>
    <row r="356" spans="4:5" ht="21" x14ac:dyDescent="0.25">
      <c r="D356" s="3"/>
      <c r="E356" s="3"/>
    </row>
    <row r="357" spans="4:5" ht="21" x14ac:dyDescent="0.25">
      <c r="D357" s="3"/>
      <c r="E357" s="3"/>
    </row>
    <row r="358" spans="4:5" ht="21" x14ac:dyDescent="0.25">
      <c r="D358" s="3"/>
      <c r="E358" s="3"/>
    </row>
    <row r="359" spans="4:5" ht="21" x14ac:dyDescent="0.25">
      <c r="D359" s="3"/>
      <c r="E359" s="3"/>
    </row>
    <row r="360" spans="4:5" ht="21" x14ac:dyDescent="0.25">
      <c r="D360" s="3"/>
      <c r="E360" s="3"/>
    </row>
    <row r="361" spans="4:5" ht="21" x14ac:dyDescent="0.25">
      <c r="D361" s="3"/>
      <c r="E361" s="3"/>
    </row>
    <row r="362" spans="4:5" ht="21" x14ac:dyDescent="0.25">
      <c r="D362" s="3"/>
      <c r="E362" s="3"/>
    </row>
    <row r="363" spans="4:5" ht="21" x14ac:dyDescent="0.25">
      <c r="D363" s="3"/>
      <c r="E363" s="3"/>
    </row>
    <row r="364" spans="4:5" ht="21" x14ac:dyDescent="0.25">
      <c r="D364" s="3"/>
      <c r="E364" s="3"/>
    </row>
    <row r="365" spans="4:5" ht="21" x14ac:dyDescent="0.25">
      <c r="D365" s="3"/>
      <c r="E365" s="3"/>
    </row>
    <row r="366" spans="4:5" ht="21" x14ac:dyDescent="0.25">
      <c r="D366" s="3"/>
      <c r="E366" s="3"/>
    </row>
    <row r="367" spans="4:5" ht="21" x14ac:dyDescent="0.25">
      <c r="D367" s="3"/>
      <c r="E367" s="3"/>
    </row>
    <row r="368" spans="4:5" ht="21" x14ac:dyDescent="0.25">
      <c r="D368" s="3"/>
      <c r="E368" s="3"/>
    </row>
    <row r="369" spans="4:5" ht="21" x14ac:dyDescent="0.25">
      <c r="D369" s="3"/>
      <c r="E369" s="3"/>
    </row>
    <row r="370" spans="4:5" ht="21" x14ac:dyDescent="0.25">
      <c r="D370" s="3"/>
      <c r="E370" s="3"/>
    </row>
    <row r="371" spans="4:5" ht="21" x14ac:dyDescent="0.25">
      <c r="D371" s="3"/>
      <c r="E371" s="3"/>
    </row>
    <row r="372" spans="4:5" ht="21" x14ac:dyDescent="0.25">
      <c r="D372" s="3"/>
      <c r="E372" s="3"/>
    </row>
    <row r="373" spans="4:5" ht="21" x14ac:dyDescent="0.25">
      <c r="D373" s="3"/>
      <c r="E373" s="3"/>
    </row>
    <row r="374" spans="4:5" ht="21" x14ac:dyDescent="0.25">
      <c r="D374" s="3"/>
      <c r="E374" s="3"/>
    </row>
    <row r="375" spans="4:5" ht="21" x14ac:dyDescent="0.25">
      <c r="D375" s="3"/>
      <c r="E375" s="3"/>
    </row>
    <row r="376" spans="4:5" ht="21" x14ac:dyDescent="0.25">
      <c r="D376" s="3"/>
      <c r="E376" s="3"/>
    </row>
    <row r="377" spans="4:5" ht="21" x14ac:dyDescent="0.25">
      <c r="D377" s="3"/>
      <c r="E377" s="3"/>
    </row>
    <row r="378" spans="4:5" ht="21" x14ac:dyDescent="0.25">
      <c r="D378" s="3"/>
      <c r="E378" s="3"/>
    </row>
    <row r="379" spans="4:5" ht="21" x14ac:dyDescent="0.25">
      <c r="D379" s="3"/>
      <c r="E379" s="3"/>
    </row>
    <row r="380" spans="4:5" ht="21" x14ac:dyDescent="0.25">
      <c r="D380" s="3"/>
      <c r="E380" s="3"/>
    </row>
    <row r="381" spans="4:5" ht="21" x14ac:dyDescent="0.25">
      <c r="D381" s="3"/>
      <c r="E381" s="3"/>
    </row>
    <row r="382" spans="4:5" ht="21" x14ac:dyDescent="0.25">
      <c r="D382" s="3"/>
      <c r="E382" s="3"/>
    </row>
    <row r="383" spans="4:5" ht="21" x14ac:dyDescent="0.25">
      <c r="D383" s="3"/>
      <c r="E383" s="3"/>
    </row>
    <row r="384" spans="4:5" ht="21" x14ac:dyDescent="0.25">
      <c r="D384" s="3"/>
      <c r="E384" s="3"/>
    </row>
    <row r="385" spans="4:5" ht="21" x14ac:dyDescent="0.25">
      <c r="D385" s="3"/>
      <c r="E385" s="3"/>
    </row>
    <row r="386" spans="4:5" ht="21" x14ac:dyDescent="0.25">
      <c r="D386" s="3"/>
      <c r="E386" s="3"/>
    </row>
    <row r="387" spans="4:5" ht="21" x14ac:dyDescent="0.25">
      <c r="D387" s="3"/>
      <c r="E387" s="3"/>
    </row>
    <row r="388" spans="4:5" ht="21" x14ac:dyDescent="0.25">
      <c r="D388" s="3"/>
      <c r="E388" s="3"/>
    </row>
    <row r="389" spans="4:5" ht="21" x14ac:dyDescent="0.25">
      <c r="D389" s="3"/>
      <c r="E389" s="3"/>
    </row>
    <row r="390" spans="4:5" ht="21" x14ac:dyDescent="0.25">
      <c r="D390" s="3"/>
      <c r="E390" s="3"/>
    </row>
    <row r="391" spans="4:5" ht="21" x14ac:dyDescent="0.25">
      <c r="D391" s="3"/>
      <c r="E391" s="3"/>
    </row>
    <row r="392" spans="4:5" ht="21" x14ac:dyDescent="0.25">
      <c r="D392" s="3"/>
      <c r="E392" s="3"/>
    </row>
    <row r="393" spans="4:5" ht="21" x14ac:dyDescent="0.25">
      <c r="D393" s="3"/>
      <c r="E393" s="3"/>
    </row>
    <row r="394" spans="4:5" ht="21" x14ac:dyDescent="0.25">
      <c r="D394" s="3"/>
      <c r="E394" s="3"/>
    </row>
    <row r="395" spans="4:5" ht="21" x14ac:dyDescent="0.25">
      <c r="D395" s="3"/>
      <c r="E395" s="3"/>
    </row>
    <row r="396" spans="4:5" ht="21" x14ac:dyDescent="0.25">
      <c r="D396" s="3"/>
      <c r="E396" s="3"/>
    </row>
    <row r="397" spans="4:5" ht="21" x14ac:dyDescent="0.25">
      <c r="D397" s="3"/>
      <c r="E397" s="3"/>
    </row>
    <row r="398" spans="4:5" ht="21" x14ac:dyDescent="0.25">
      <c r="D398" s="3"/>
      <c r="E398" s="3"/>
    </row>
    <row r="399" spans="4:5" ht="21" x14ac:dyDescent="0.25">
      <c r="D399" s="3"/>
      <c r="E399" s="3"/>
    </row>
    <row r="400" spans="4:5" ht="21" x14ac:dyDescent="0.25">
      <c r="D400" s="3"/>
      <c r="E400" s="3"/>
    </row>
    <row r="401" spans="4:5" ht="21" x14ac:dyDescent="0.25">
      <c r="D401" s="3"/>
      <c r="E401" s="3"/>
    </row>
    <row r="402" spans="4:5" ht="21" x14ac:dyDescent="0.25">
      <c r="D402" s="3"/>
      <c r="E402" s="3"/>
    </row>
    <row r="403" spans="4:5" ht="21" x14ac:dyDescent="0.25">
      <c r="D403" s="3"/>
      <c r="E403" s="3"/>
    </row>
    <row r="404" spans="4:5" ht="21" x14ac:dyDescent="0.25">
      <c r="D404" s="3"/>
      <c r="E404" s="3"/>
    </row>
    <row r="405" spans="4:5" ht="21" x14ac:dyDescent="0.25">
      <c r="D405" s="3"/>
      <c r="E405" s="3"/>
    </row>
    <row r="406" spans="4:5" ht="21" x14ac:dyDescent="0.25">
      <c r="D406" s="3"/>
      <c r="E406" s="3"/>
    </row>
    <row r="407" spans="4:5" ht="21" x14ac:dyDescent="0.25">
      <c r="D407" s="3"/>
      <c r="E407" s="3"/>
    </row>
    <row r="408" spans="4:5" ht="21" x14ac:dyDescent="0.25">
      <c r="D408" s="3"/>
      <c r="E408" s="3"/>
    </row>
    <row r="409" spans="4:5" ht="21" x14ac:dyDescent="0.25">
      <c r="D409" s="3"/>
      <c r="E409" s="3"/>
    </row>
    <row r="410" spans="4:5" ht="21" x14ac:dyDescent="0.25">
      <c r="D410" s="3"/>
      <c r="E410" s="3"/>
    </row>
    <row r="411" spans="4:5" ht="21" x14ac:dyDescent="0.25">
      <c r="D411" s="3"/>
      <c r="E411" s="3"/>
    </row>
    <row r="412" spans="4:5" ht="21" x14ac:dyDescent="0.25">
      <c r="D412" s="3"/>
      <c r="E412" s="3"/>
    </row>
    <row r="413" spans="4:5" ht="21" x14ac:dyDescent="0.25">
      <c r="D413" s="3"/>
      <c r="E413" s="3"/>
    </row>
    <row r="414" spans="4:5" ht="21" x14ac:dyDescent="0.25">
      <c r="D414" s="3"/>
      <c r="E414" s="3"/>
    </row>
    <row r="415" spans="4:5" ht="21" x14ac:dyDescent="0.25">
      <c r="D415" s="3"/>
      <c r="E415" s="3"/>
    </row>
    <row r="416" spans="4:5" ht="21" x14ac:dyDescent="0.25">
      <c r="D416" s="3"/>
      <c r="E416" s="3"/>
    </row>
    <row r="417" spans="4:5" ht="21" x14ac:dyDescent="0.25">
      <c r="D417" s="3"/>
      <c r="E417" s="3"/>
    </row>
    <row r="418" spans="4:5" ht="21" x14ac:dyDescent="0.25">
      <c r="D418" s="3"/>
      <c r="E418" s="3"/>
    </row>
    <row r="419" spans="4:5" ht="21" x14ac:dyDescent="0.25">
      <c r="D419" s="3"/>
      <c r="E419" s="3"/>
    </row>
    <row r="420" spans="4:5" ht="21" x14ac:dyDescent="0.25">
      <c r="D420" s="3"/>
      <c r="E420" s="3"/>
    </row>
    <row r="421" spans="4:5" ht="21" x14ac:dyDescent="0.25">
      <c r="D421" s="3"/>
      <c r="E421" s="3"/>
    </row>
    <row r="422" spans="4:5" ht="21" x14ac:dyDescent="0.25">
      <c r="D422" s="3"/>
      <c r="E422" s="3"/>
    </row>
    <row r="423" spans="4:5" ht="21" x14ac:dyDescent="0.25">
      <c r="D423" s="3"/>
      <c r="E423" s="3"/>
    </row>
    <row r="424" spans="4:5" ht="21" x14ac:dyDescent="0.25">
      <c r="D424" s="3"/>
      <c r="E424" s="3"/>
    </row>
    <row r="425" spans="4:5" ht="21" x14ac:dyDescent="0.25">
      <c r="D425" s="3"/>
      <c r="E425" s="3"/>
    </row>
    <row r="426" spans="4:5" ht="21" x14ac:dyDescent="0.25">
      <c r="D426" s="3"/>
      <c r="E426" s="3"/>
    </row>
    <row r="427" spans="4:5" ht="21" x14ac:dyDescent="0.25">
      <c r="D427" s="3"/>
      <c r="E427" s="3"/>
    </row>
    <row r="428" spans="4:5" ht="21" x14ac:dyDescent="0.25">
      <c r="D428" s="3"/>
      <c r="E428" s="3"/>
    </row>
    <row r="429" spans="4:5" ht="21" x14ac:dyDescent="0.25">
      <c r="D429" s="3"/>
      <c r="E429" s="3"/>
    </row>
    <row r="430" spans="4:5" ht="21" x14ac:dyDescent="0.25">
      <c r="D430" s="3"/>
      <c r="E430" s="3"/>
    </row>
    <row r="431" spans="4:5" ht="21" x14ac:dyDescent="0.25">
      <c r="D431" s="3"/>
      <c r="E431" s="3"/>
    </row>
    <row r="432" spans="4:5" ht="21" x14ac:dyDescent="0.25">
      <c r="D432" s="3"/>
      <c r="E432" s="3"/>
    </row>
    <row r="433" spans="4:5" ht="21" x14ac:dyDescent="0.25">
      <c r="D433" s="3"/>
      <c r="E433" s="3"/>
    </row>
    <row r="434" spans="4:5" ht="21" x14ac:dyDescent="0.25">
      <c r="D434" s="3"/>
      <c r="E434" s="3"/>
    </row>
    <row r="435" spans="4:5" ht="21" x14ac:dyDescent="0.25">
      <c r="D435" s="3"/>
      <c r="E435" s="3"/>
    </row>
    <row r="436" spans="4:5" ht="21" x14ac:dyDescent="0.25">
      <c r="D436" s="3"/>
      <c r="E436" s="3"/>
    </row>
    <row r="437" spans="4:5" ht="21" x14ac:dyDescent="0.25">
      <c r="D437" s="3"/>
      <c r="E437" s="3"/>
    </row>
    <row r="438" spans="4:5" ht="21" x14ac:dyDescent="0.25">
      <c r="D438" s="3"/>
      <c r="E438" s="3"/>
    </row>
    <row r="439" spans="4:5" ht="21" x14ac:dyDescent="0.25">
      <c r="D439" s="3"/>
      <c r="E439" s="3"/>
    </row>
    <row r="440" spans="4:5" ht="21" x14ac:dyDescent="0.25">
      <c r="D440" s="3"/>
      <c r="E440" s="3"/>
    </row>
    <row r="441" spans="4:5" ht="21" x14ac:dyDescent="0.25">
      <c r="D441" s="3"/>
      <c r="E441" s="3"/>
    </row>
    <row r="442" spans="4:5" ht="21" x14ac:dyDescent="0.25">
      <c r="D442" s="3"/>
      <c r="E442" s="3"/>
    </row>
    <row r="443" spans="4:5" ht="21" x14ac:dyDescent="0.25">
      <c r="D443" s="3"/>
      <c r="E443" s="3"/>
    </row>
    <row r="444" spans="4:5" ht="21" x14ac:dyDescent="0.25">
      <c r="D444" s="3"/>
      <c r="E444" s="3"/>
    </row>
    <row r="445" spans="4:5" ht="21" x14ac:dyDescent="0.25">
      <c r="D445" s="3"/>
      <c r="E445" s="3"/>
    </row>
    <row r="446" spans="4:5" ht="21" x14ac:dyDescent="0.25">
      <c r="D446" s="3"/>
      <c r="E446" s="3"/>
    </row>
    <row r="447" spans="4:5" ht="21" x14ac:dyDescent="0.25">
      <c r="D447" s="3"/>
      <c r="E447" s="3"/>
    </row>
    <row r="448" spans="4:5" ht="21" x14ac:dyDescent="0.25">
      <c r="D448" s="3"/>
      <c r="E448" s="3"/>
    </row>
    <row r="449" spans="4:5" ht="21" x14ac:dyDescent="0.25">
      <c r="D449" s="3"/>
      <c r="E449" s="3"/>
    </row>
    <row r="450" spans="4:5" ht="21" x14ac:dyDescent="0.25">
      <c r="D450" s="3"/>
      <c r="E450" s="3"/>
    </row>
    <row r="451" spans="4:5" ht="21" x14ac:dyDescent="0.25">
      <c r="D451" s="3"/>
      <c r="E451" s="3"/>
    </row>
    <row r="452" spans="4:5" ht="21" x14ac:dyDescent="0.25">
      <c r="D452" s="3"/>
      <c r="E452" s="3"/>
    </row>
    <row r="453" spans="4:5" ht="21" x14ac:dyDescent="0.25">
      <c r="D453" s="3"/>
      <c r="E453" s="3"/>
    </row>
    <row r="454" spans="4:5" ht="21" x14ac:dyDescent="0.25">
      <c r="D454" s="3"/>
      <c r="E454" s="3"/>
    </row>
    <row r="455" spans="4:5" ht="21" x14ac:dyDescent="0.25">
      <c r="D455" s="3"/>
      <c r="E455" s="3"/>
    </row>
    <row r="456" spans="4:5" ht="21" x14ac:dyDescent="0.25">
      <c r="D456" s="3"/>
      <c r="E456" s="3"/>
    </row>
    <row r="457" spans="4:5" ht="21" x14ac:dyDescent="0.25">
      <c r="D457" s="3"/>
      <c r="E457" s="3"/>
    </row>
    <row r="458" spans="4:5" ht="21" x14ac:dyDescent="0.25">
      <c r="D458" s="3"/>
      <c r="E458" s="3"/>
    </row>
    <row r="459" spans="4:5" ht="21" x14ac:dyDescent="0.25">
      <c r="D459" s="3"/>
      <c r="E459" s="3"/>
    </row>
    <row r="460" spans="4:5" ht="21" x14ac:dyDescent="0.25">
      <c r="D460" s="3"/>
      <c r="E460" s="3"/>
    </row>
    <row r="461" spans="4:5" ht="21" x14ac:dyDescent="0.25">
      <c r="D461" s="3"/>
      <c r="E461" s="3"/>
    </row>
    <row r="462" spans="4:5" ht="21" x14ac:dyDescent="0.25">
      <c r="D462" s="3"/>
      <c r="E462" s="3"/>
    </row>
    <row r="463" spans="4:5" ht="21" x14ac:dyDescent="0.25">
      <c r="D463" s="3"/>
      <c r="E463" s="3"/>
    </row>
    <row r="464" spans="4:5" ht="21" x14ac:dyDescent="0.25">
      <c r="D464" s="3"/>
      <c r="E464" s="3"/>
    </row>
    <row r="465" spans="4:5" ht="21" x14ac:dyDescent="0.25">
      <c r="D465" s="3"/>
      <c r="E465" s="3"/>
    </row>
    <row r="466" spans="4:5" ht="21" x14ac:dyDescent="0.25">
      <c r="D466" s="3"/>
      <c r="E466" s="3"/>
    </row>
    <row r="467" spans="4:5" ht="21" x14ac:dyDescent="0.25">
      <c r="D467" s="3"/>
      <c r="E467" s="3"/>
    </row>
    <row r="468" spans="4:5" ht="21" x14ac:dyDescent="0.25">
      <c r="D468" s="3"/>
      <c r="E468" s="3"/>
    </row>
    <row r="469" spans="4:5" ht="21" x14ac:dyDescent="0.25">
      <c r="D469" s="3"/>
      <c r="E469" s="3"/>
    </row>
    <row r="470" spans="4:5" ht="21" x14ac:dyDescent="0.25">
      <c r="D470" s="3"/>
      <c r="E470" s="3"/>
    </row>
    <row r="471" spans="4:5" ht="21" x14ac:dyDescent="0.25">
      <c r="D471" s="3"/>
      <c r="E471" s="3"/>
    </row>
    <row r="472" spans="4:5" ht="21" x14ac:dyDescent="0.25">
      <c r="D472" s="3"/>
      <c r="E472" s="3"/>
    </row>
    <row r="473" spans="4:5" ht="21" x14ac:dyDescent="0.25">
      <c r="D473" s="3"/>
      <c r="E473" s="3"/>
    </row>
    <row r="474" spans="4:5" ht="21" x14ac:dyDescent="0.25">
      <c r="D474" s="3"/>
      <c r="E474" s="3"/>
    </row>
    <row r="475" spans="4:5" ht="21" x14ac:dyDescent="0.25">
      <c r="D475" s="3"/>
      <c r="E475" s="3"/>
    </row>
    <row r="476" spans="4:5" ht="21" x14ac:dyDescent="0.25">
      <c r="D476" s="3"/>
      <c r="E476" s="3"/>
    </row>
    <row r="477" spans="4:5" ht="21" x14ac:dyDescent="0.25">
      <c r="D477" s="3"/>
      <c r="E477" s="3"/>
    </row>
    <row r="478" spans="4:5" ht="21" x14ac:dyDescent="0.25">
      <c r="D478" s="3"/>
      <c r="E478" s="3"/>
    </row>
    <row r="479" spans="4:5" ht="21" x14ac:dyDescent="0.25">
      <c r="D479" s="3"/>
      <c r="E479" s="3"/>
    </row>
    <row r="480" spans="4:5" ht="21" x14ac:dyDescent="0.25">
      <c r="D480" s="3"/>
      <c r="E480" s="3"/>
    </row>
    <row r="481" spans="4:5" ht="21" x14ac:dyDescent="0.25">
      <c r="D481" s="3"/>
      <c r="E481" s="3"/>
    </row>
    <row r="482" spans="4:5" ht="21" x14ac:dyDescent="0.25">
      <c r="D482" s="3"/>
      <c r="E482" s="3"/>
    </row>
    <row r="483" spans="4:5" ht="21" x14ac:dyDescent="0.25">
      <c r="D483" s="3"/>
      <c r="E483" s="3"/>
    </row>
    <row r="484" spans="4:5" ht="21" x14ac:dyDescent="0.25">
      <c r="D484" s="3"/>
      <c r="E484" s="3"/>
    </row>
    <row r="485" spans="4:5" ht="21" x14ac:dyDescent="0.25">
      <c r="D485" s="3"/>
      <c r="E485" s="3"/>
    </row>
    <row r="486" spans="4:5" ht="21" x14ac:dyDescent="0.25">
      <c r="D486" s="3"/>
      <c r="E486" s="3"/>
    </row>
    <row r="487" spans="4:5" ht="21" x14ac:dyDescent="0.25">
      <c r="D487" s="3"/>
      <c r="E487" s="3"/>
    </row>
    <row r="488" spans="4:5" ht="21" x14ac:dyDescent="0.25">
      <c r="D488" s="3"/>
      <c r="E488" s="3"/>
    </row>
    <row r="489" spans="4:5" ht="21" x14ac:dyDescent="0.25">
      <c r="D489" s="3"/>
      <c r="E489" s="3"/>
    </row>
    <row r="490" spans="4:5" ht="21" x14ac:dyDescent="0.25">
      <c r="D490" s="3"/>
      <c r="E490" s="3"/>
    </row>
    <row r="491" spans="4:5" ht="21" x14ac:dyDescent="0.25">
      <c r="D491" s="3"/>
      <c r="E491" s="3"/>
    </row>
  </sheetData>
  <autoFilter ref="A3:G5"/>
  <sortState ref="A6:G23">
    <sortCondition ref="G6:G23"/>
  </sortState>
  <mergeCells count="16">
    <mergeCell ref="A2:E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F3:F5"/>
    <mergeCell ref="G3:G5"/>
    <mergeCell ref="H3:H5"/>
    <mergeCell ref="I3:I5"/>
    <mergeCell ref="J3:J5"/>
    <mergeCell ref="Q3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7"/>
  <sheetViews>
    <sheetView tabSelected="1" topLeftCell="A7" zoomScale="66" zoomScaleNormal="66" workbookViewId="0">
      <selection activeCell="D25" sqref="D25"/>
    </sheetView>
  </sheetViews>
  <sheetFormatPr defaultColWidth="9.125" defaultRowHeight="15" x14ac:dyDescent="0.25"/>
  <cols>
    <col min="1" max="1" width="4.875" style="1" customWidth="1"/>
    <col min="2" max="2" width="12.625" style="1" customWidth="1"/>
    <col min="3" max="3" width="19.625" style="1" customWidth="1"/>
    <col min="4" max="4" width="49.25" style="2" customWidth="1"/>
    <col min="5" max="5" width="36.125" style="2" customWidth="1"/>
    <col min="6" max="6" width="22.625" style="4" customWidth="1"/>
    <col min="7" max="7" width="25.25" style="4" customWidth="1"/>
    <col min="8" max="8" width="15.125" style="4" hidden="1" customWidth="1"/>
    <col min="9" max="9" width="15" style="4" hidden="1" customWidth="1"/>
    <col min="10" max="15" width="16.5" style="4" hidden="1" customWidth="1"/>
    <col min="16" max="16" width="1.75" style="4" hidden="1" customWidth="1"/>
    <col min="17" max="19" width="16.5" style="4" hidden="1" customWidth="1"/>
    <col min="20" max="20" width="18" style="4" hidden="1" customWidth="1"/>
    <col min="21" max="21" width="23.5" style="4" customWidth="1"/>
    <col min="22" max="16384" width="9.125" style="4"/>
  </cols>
  <sheetData>
    <row r="2" spans="1:21" ht="39" customHeight="1" thickBot="1" x14ac:dyDescent="0.3">
      <c r="A2" s="47" t="s">
        <v>155</v>
      </c>
      <c r="B2" s="48"/>
      <c r="C2" s="48"/>
      <c r="D2" s="48"/>
      <c r="E2" s="48"/>
    </row>
    <row r="3" spans="1:21" ht="45.75" customHeight="1" x14ac:dyDescent="0.25">
      <c r="A3" s="49" t="s">
        <v>0</v>
      </c>
      <c r="B3" s="45" t="s">
        <v>1</v>
      </c>
      <c r="C3" s="45" t="s">
        <v>3</v>
      </c>
      <c r="D3" s="45" t="s">
        <v>2</v>
      </c>
      <c r="E3" s="45" t="s">
        <v>4</v>
      </c>
      <c r="F3" s="45" t="s">
        <v>119</v>
      </c>
      <c r="G3" s="45" t="s">
        <v>120</v>
      </c>
      <c r="H3" s="45" t="s">
        <v>121</v>
      </c>
      <c r="I3" s="45" t="s">
        <v>121</v>
      </c>
      <c r="J3" s="45" t="s">
        <v>121</v>
      </c>
      <c r="K3" s="41"/>
      <c r="L3" s="41"/>
      <c r="M3" s="41"/>
      <c r="N3" s="41"/>
      <c r="O3" s="41"/>
      <c r="P3" s="41"/>
      <c r="Q3" s="45" t="s">
        <v>121</v>
      </c>
      <c r="R3" s="45" t="s">
        <v>121</v>
      </c>
      <c r="S3" s="45" t="s">
        <v>121</v>
      </c>
      <c r="T3" s="45" t="s">
        <v>122</v>
      </c>
      <c r="U3" s="45" t="s">
        <v>165</v>
      </c>
    </row>
    <row r="4" spans="1:21" s="5" customFormat="1" ht="124.5" customHeight="1" x14ac:dyDescent="0.25">
      <c r="A4" s="50"/>
      <c r="B4" s="46"/>
      <c r="C4" s="46"/>
      <c r="D4" s="46"/>
      <c r="E4" s="46"/>
      <c r="F4" s="46"/>
      <c r="G4" s="46"/>
      <c r="H4" s="46"/>
      <c r="I4" s="46"/>
      <c r="J4" s="46"/>
      <c r="K4" s="42"/>
      <c r="L4" s="42"/>
      <c r="M4" s="42"/>
      <c r="N4" s="42"/>
      <c r="O4" s="42"/>
      <c r="P4" s="42"/>
      <c r="Q4" s="46"/>
      <c r="R4" s="46"/>
      <c r="S4" s="46"/>
      <c r="T4" s="46"/>
      <c r="U4" s="46"/>
    </row>
    <row r="5" spans="1:21" ht="51.75" customHeight="1" x14ac:dyDescent="0.25">
      <c r="A5" s="50"/>
      <c r="B5" s="46"/>
      <c r="C5" s="46"/>
      <c r="D5" s="46"/>
      <c r="E5" s="46"/>
      <c r="F5" s="46"/>
      <c r="G5" s="46"/>
      <c r="H5" s="46"/>
      <c r="I5" s="46"/>
      <c r="J5" s="46"/>
      <c r="K5" s="42"/>
      <c r="L5" s="42"/>
      <c r="M5" s="42"/>
      <c r="N5" s="42"/>
      <c r="O5" s="42"/>
      <c r="P5" s="42"/>
      <c r="Q5" s="46"/>
      <c r="R5" s="46"/>
      <c r="S5" s="46"/>
      <c r="T5" s="46"/>
      <c r="U5" s="46"/>
    </row>
    <row r="6" spans="1:21" s="2" customFormat="1" ht="54.95" customHeight="1" x14ac:dyDescent="0.25">
      <c r="A6" s="15">
        <v>1</v>
      </c>
      <c r="B6" s="6">
        <v>216692</v>
      </c>
      <c r="C6" s="6" t="s">
        <v>32</v>
      </c>
      <c r="D6" s="6" t="s">
        <v>33</v>
      </c>
      <c r="E6" s="6" t="s">
        <v>10</v>
      </c>
      <c r="F6" s="38" t="s">
        <v>124</v>
      </c>
      <c r="G6" s="20" t="s">
        <v>137</v>
      </c>
      <c r="H6" s="21">
        <v>23</v>
      </c>
      <c r="I6" s="22">
        <v>20</v>
      </c>
      <c r="J6" s="23">
        <v>19</v>
      </c>
      <c r="K6" s="21">
        <v>13</v>
      </c>
      <c r="L6" s="22">
        <v>12</v>
      </c>
      <c r="M6" s="23">
        <v>10</v>
      </c>
      <c r="N6" s="21">
        <v>17</v>
      </c>
      <c r="O6" s="22">
        <v>18</v>
      </c>
      <c r="P6" s="23">
        <v>18</v>
      </c>
      <c r="Q6" s="34">
        <f t="shared" ref="Q6:S6" si="0">H6+K6+N6</f>
        <v>53</v>
      </c>
      <c r="R6" s="34">
        <f t="shared" si="0"/>
        <v>50</v>
      </c>
      <c r="S6" s="34">
        <f t="shared" si="0"/>
        <v>47</v>
      </c>
      <c r="T6" s="28">
        <f t="shared" ref="T6" si="1">AVERAGE(Q6:S6)</f>
        <v>50</v>
      </c>
      <c r="U6" s="44">
        <v>10</v>
      </c>
    </row>
    <row r="7" spans="1:21" s="2" customFormat="1" ht="54.95" customHeight="1" x14ac:dyDescent="0.25">
      <c r="A7" s="15">
        <v>2</v>
      </c>
      <c r="B7" s="6">
        <v>217002</v>
      </c>
      <c r="C7" s="7" t="s">
        <v>107</v>
      </c>
      <c r="D7" s="8" t="s">
        <v>158</v>
      </c>
      <c r="E7" s="9" t="s">
        <v>82</v>
      </c>
      <c r="F7" s="36" t="s">
        <v>123</v>
      </c>
      <c r="G7" s="19" t="s">
        <v>130</v>
      </c>
      <c r="H7" s="21">
        <v>13</v>
      </c>
      <c r="I7" s="22">
        <v>21</v>
      </c>
      <c r="J7" s="23">
        <v>25</v>
      </c>
      <c r="K7" s="21">
        <v>5</v>
      </c>
      <c r="L7" s="22">
        <v>12</v>
      </c>
      <c r="M7" s="23">
        <v>15</v>
      </c>
      <c r="N7" s="21">
        <v>6</v>
      </c>
      <c r="O7" s="22">
        <v>15</v>
      </c>
      <c r="P7" s="23">
        <v>20</v>
      </c>
      <c r="Q7" s="34">
        <f t="shared" ref="Q7:Q19" si="2">H7+K7+N7</f>
        <v>24</v>
      </c>
      <c r="R7" s="34">
        <f t="shared" ref="R7:R19" si="3">I7+L7+O7</f>
        <v>48</v>
      </c>
      <c r="S7" s="34">
        <f t="shared" ref="S7:S19" si="4">J7+M7+P7</f>
        <v>60</v>
      </c>
      <c r="T7" s="28">
        <f t="shared" ref="T7:T19" si="5">AVERAGE(Q7:S7)</f>
        <v>44</v>
      </c>
      <c r="U7" s="44">
        <v>10.199999999999999</v>
      </c>
    </row>
    <row r="8" spans="1:21" s="2" customFormat="1" ht="65.25" customHeight="1" x14ac:dyDescent="0.25">
      <c r="A8" s="15">
        <v>3</v>
      </c>
      <c r="B8" s="6">
        <v>216924</v>
      </c>
      <c r="C8" s="11" t="s">
        <v>98</v>
      </c>
      <c r="D8" s="11" t="s">
        <v>99</v>
      </c>
      <c r="E8" s="9" t="s">
        <v>51</v>
      </c>
      <c r="F8" s="36" t="s">
        <v>123</v>
      </c>
      <c r="G8" s="39" t="s">
        <v>150</v>
      </c>
      <c r="H8" s="21">
        <v>23</v>
      </c>
      <c r="I8" s="22">
        <v>23</v>
      </c>
      <c r="J8" s="23">
        <v>13</v>
      </c>
      <c r="K8" s="21">
        <v>14</v>
      </c>
      <c r="L8" s="22">
        <v>12</v>
      </c>
      <c r="M8" s="23">
        <v>11</v>
      </c>
      <c r="N8" s="21">
        <v>20</v>
      </c>
      <c r="O8" s="22">
        <v>20</v>
      </c>
      <c r="P8" s="23">
        <v>16</v>
      </c>
      <c r="Q8" s="34">
        <f t="shared" si="2"/>
        <v>57</v>
      </c>
      <c r="R8" s="34">
        <f t="shared" si="3"/>
        <v>55</v>
      </c>
      <c r="S8" s="34">
        <f t="shared" si="4"/>
        <v>40</v>
      </c>
      <c r="T8" s="28">
        <f t="shared" si="5"/>
        <v>50.666666666666664</v>
      </c>
      <c r="U8" s="44">
        <v>10.4</v>
      </c>
    </row>
    <row r="9" spans="1:21" s="2" customFormat="1" ht="54.95" customHeight="1" x14ac:dyDescent="0.25">
      <c r="A9" s="15">
        <v>4</v>
      </c>
      <c r="B9" s="6">
        <v>216726</v>
      </c>
      <c r="C9" s="6" t="s">
        <v>40</v>
      </c>
      <c r="D9" s="6" t="s">
        <v>41</v>
      </c>
      <c r="E9" s="6" t="s">
        <v>31</v>
      </c>
      <c r="F9" s="19" t="s">
        <v>125</v>
      </c>
      <c r="G9" s="19" t="s">
        <v>140</v>
      </c>
      <c r="H9" s="21">
        <v>20</v>
      </c>
      <c r="I9" s="22">
        <v>18</v>
      </c>
      <c r="J9" s="23">
        <v>17</v>
      </c>
      <c r="K9" s="21">
        <v>14</v>
      </c>
      <c r="L9" s="22">
        <v>14</v>
      </c>
      <c r="M9" s="23">
        <v>13</v>
      </c>
      <c r="N9" s="21">
        <v>20</v>
      </c>
      <c r="O9" s="22">
        <v>16</v>
      </c>
      <c r="P9" s="23">
        <v>17</v>
      </c>
      <c r="Q9" s="34">
        <f t="shared" si="2"/>
        <v>54</v>
      </c>
      <c r="R9" s="34">
        <f t="shared" si="3"/>
        <v>48</v>
      </c>
      <c r="S9" s="34">
        <f t="shared" si="4"/>
        <v>47</v>
      </c>
      <c r="T9" s="28">
        <f t="shared" si="5"/>
        <v>49.666666666666664</v>
      </c>
      <c r="U9" s="44">
        <v>11</v>
      </c>
    </row>
    <row r="10" spans="1:21" s="2" customFormat="1" ht="54.95" customHeight="1" x14ac:dyDescent="0.25">
      <c r="A10" s="15">
        <v>5</v>
      </c>
      <c r="B10" s="6">
        <v>216736</v>
      </c>
      <c r="C10" s="6" t="s">
        <v>49</v>
      </c>
      <c r="D10" s="6" t="s">
        <v>50</v>
      </c>
      <c r="E10" s="6" t="s">
        <v>51</v>
      </c>
      <c r="F10" s="19" t="s">
        <v>125</v>
      </c>
      <c r="G10" s="38" t="s">
        <v>139</v>
      </c>
      <c r="H10" s="21">
        <v>23</v>
      </c>
      <c r="I10" s="22">
        <v>20</v>
      </c>
      <c r="J10" s="23">
        <v>25</v>
      </c>
      <c r="K10" s="21">
        <v>9</v>
      </c>
      <c r="L10" s="22">
        <v>9</v>
      </c>
      <c r="M10" s="23">
        <v>11</v>
      </c>
      <c r="N10" s="21">
        <v>13</v>
      </c>
      <c r="O10" s="22">
        <v>16</v>
      </c>
      <c r="P10" s="23">
        <v>20</v>
      </c>
      <c r="Q10" s="34">
        <f t="shared" si="2"/>
        <v>45</v>
      </c>
      <c r="R10" s="34">
        <f t="shared" si="3"/>
        <v>45</v>
      </c>
      <c r="S10" s="34">
        <f t="shared" si="4"/>
        <v>56</v>
      </c>
      <c r="T10" s="28">
        <f t="shared" si="5"/>
        <v>48.666666666666664</v>
      </c>
      <c r="U10" s="44">
        <v>11.2</v>
      </c>
    </row>
    <row r="11" spans="1:21" s="2" customFormat="1" ht="54.95" customHeight="1" x14ac:dyDescent="0.25">
      <c r="A11" s="15">
        <v>6</v>
      </c>
      <c r="B11" s="6">
        <v>216766</v>
      </c>
      <c r="C11" s="7" t="s">
        <v>68</v>
      </c>
      <c r="D11" s="9" t="s">
        <v>69</v>
      </c>
      <c r="E11" s="9" t="s">
        <v>70</v>
      </c>
      <c r="F11" s="19" t="s">
        <v>125</v>
      </c>
      <c r="G11" s="36" t="s">
        <v>153</v>
      </c>
      <c r="H11" s="21">
        <v>20</v>
      </c>
      <c r="I11" s="22">
        <v>19</v>
      </c>
      <c r="J11" s="23">
        <v>20</v>
      </c>
      <c r="K11" s="21">
        <v>14</v>
      </c>
      <c r="L11" s="22">
        <v>15</v>
      </c>
      <c r="M11" s="23">
        <v>14</v>
      </c>
      <c r="N11" s="21">
        <v>18</v>
      </c>
      <c r="O11" s="22">
        <v>18</v>
      </c>
      <c r="P11" s="23">
        <v>18</v>
      </c>
      <c r="Q11" s="34">
        <f t="shared" si="2"/>
        <v>52</v>
      </c>
      <c r="R11" s="34">
        <f t="shared" si="3"/>
        <v>52</v>
      </c>
      <c r="S11" s="34">
        <f t="shared" si="4"/>
        <v>52</v>
      </c>
      <c r="T11" s="28">
        <f t="shared" si="5"/>
        <v>52</v>
      </c>
      <c r="U11" s="44">
        <v>11.4</v>
      </c>
    </row>
    <row r="12" spans="1:21" s="2" customFormat="1" ht="54.95" customHeight="1" x14ac:dyDescent="0.25">
      <c r="A12" s="15">
        <v>7</v>
      </c>
      <c r="B12" s="10">
        <v>216816</v>
      </c>
      <c r="C12" s="12" t="s">
        <v>7</v>
      </c>
      <c r="D12" s="9" t="s">
        <v>6</v>
      </c>
      <c r="E12" s="9" t="s">
        <v>8</v>
      </c>
      <c r="F12" s="19" t="s">
        <v>125</v>
      </c>
      <c r="G12" s="38" t="s">
        <v>139</v>
      </c>
      <c r="H12" s="21">
        <v>24</v>
      </c>
      <c r="I12" s="22">
        <v>23</v>
      </c>
      <c r="J12" s="23">
        <v>22</v>
      </c>
      <c r="K12" s="21">
        <v>14</v>
      </c>
      <c r="L12" s="22">
        <v>13</v>
      </c>
      <c r="M12" s="23">
        <v>11</v>
      </c>
      <c r="N12" s="21">
        <v>19</v>
      </c>
      <c r="O12" s="22">
        <v>18</v>
      </c>
      <c r="P12" s="23">
        <v>11</v>
      </c>
      <c r="Q12" s="34">
        <f t="shared" si="2"/>
        <v>57</v>
      </c>
      <c r="R12" s="34">
        <f t="shared" si="3"/>
        <v>54</v>
      </c>
      <c r="S12" s="34">
        <f t="shared" si="4"/>
        <v>44</v>
      </c>
      <c r="T12" s="28">
        <f t="shared" si="5"/>
        <v>51.666666666666664</v>
      </c>
      <c r="U12" s="44">
        <v>12</v>
      </c>
    </row>
    <row r="13" spans="1:21" s="2" customFormat="1" ht="54.95" customHeight="1" x14ac:dyDescent="0.25">
      <c r="A13" s="15">
        <v>8</v>
      </c>
      <c r="B13" s="6">
        <v>216896</v>
      </c>
      <c r="C13" s="12" t="s">
        <v>90</v>
      </c>
      <c r="D13" s="7" t="s">
        <v>91</v>
      </c>
      <c r="E13" s="11" t="s">
        <v>82</v>
      </c>
      <c r="F13" s="19" t="s">
        <v>125</v>
      </c>
      <c r="G13" s="36" t="s">
        <v>164</v>
      </c>
      <c r="H13" s="21">
        <v>22</v>
      </c>
      <c r="I13" s="22">
        <v>16</v>
      </c>
      <c r="J13" s="23">
        <v>17</v>
      </c>
      <c r="K13" s="21">
        <v>10</v>
      </c>
      <c r="L13" s="22">
        <v>12</v>
      </c>
      <c r="M13" s="23">
        <v>10</v>
      </c>
      <c r="N13" s="21">
        <v>20</v>
      </c>
      <c r="O13" s="22">
        <v>14</v>
      </c>
      <c r="P13" s="23">
        <v>12</v>
      </c>
      <c r="Q13" s="34">
        <f t="shared" si="2"/>
        <v>52</v>
      </c>
      <c r="R13" s="34">
        <f t="shared" si="3"/>
        <v>42</v>
      </c>
      <c r="S13" s="34">
        <f t="shared" si="4"/>
        <v>39</v>
      </c>
      <c r="T13" s="28">
        <f t="shared" si="5"/>
        <v>44.333333333333336</v>
      </c>
      <c r="U13" s="44">
        <v>12.2</v>
      </c>
    </row>
    <row r="14" spans="1:21" s="2" customFormat="1" ht="54.95" customHeight="1" x14ac:dyDescent="0.25">
      <c r="A14" s="15">
        <v>9</v>
      </c>
      <c r="B14" s="6">
        <v>216934</v>
      </c>
      <c r="C14" s="12" t="s">
        <v>100</v>
      </c>
      <c r="D14" s="7" t="s">
        <v>101</v>
      </c>
      <c r="E14" s="7" t="s">
        <v>102</v>
      </c>
      <c r="F14" s="19" t="s">
        <v>125</v>
      </c>
      <c r="G14" s="36" t="s">
        <v>138</v>
      </c>
      <c r="H14" s="21">
        <v>21</v>
      </c>
      <c r="I14" s="22">
        <v>23</v>
      </c>
      <c r="J14" s="23">
        <v>20</v>
      </c>
      <c r="K14" s="21">
        <v>15</v>
      </c>
      <c r="L14" s="22">
        <v>14</v>
      </c>
      <c r="M14" s="23">
        <v>10</v>
      </c>
      <c r="N14" s="21">
        <v>18</v>
      </c>
      <c r="O14" s="22">
        <v>18</v>
      </c>
      <c r="P14" s="23">
        <v>17</v>
      </c>
      <c r="Q14" s="34">
        <f t="shared" si="2"/>
        <v>54</v>
      </c>
      <c r="R14" s="34">
        <f t="shared" si="3"/>
        <v>55</v>
      </c>
      <c r="S14" s="34">
        <f t="shared" si="4"/>
        <v>47</v>
      </c>
      <c r="T14" s="28">
        <f t="shared" si="5"/>
        <v>52</v>
      </c>
      <c r="U14" s="44">
        <v>12.4</v>
      </c>
    </row>
    <row r="15" spans="1:21" s="2" customFormat="1" ht="54.95" customHeight="1" x14ac:dyDescent="0.25">
      <c r="A15" s="15">
        <v>10</v>
      </c>
      <c r="B15" s="6">
        <v>216962</v>
      </c>
      <c r="C15" s="7" t="s">
        <v>111</v>
      </c>
      <c r="D15" s="9" t="s">
        <v>112</v>
      </c>
      <c r="E15" s="9" t="s">
        <v>113</v>
      </c>
      <c r="F15" s="36" t="s">
        <v>123</v>
      </c>
      <c r="G15" s="36" t="s">
        <v>148</v>
      </c>
      <c r="H15" s="21">
        <v>21</v>
      </c>
      <c r="I15" s="22">
        <v>22</v>
      </c>
      <c r="J15" s="23">
        <v>25</v>
      </c>
      <c r="K15" s="21">
        <v>15</v>
      </c>
      <c r="L15" s="22">
        <v>13</v>
      </c>
      <c r="M15" s="23">
        <v>15</v>
      </c>
      <c r="N15" s="21">
        <v>19</v>
      </c>
      <c r="O15" s="22">
        <v>20</v>
      </c>
      <c r="P15" s="23">
        <v>20</v>
      </c>
      <c r="Q15" s="34">
        <f t="shared" si="2"/>
        <v>55</v>
      </c>
      <c r="R15" s="34">
        <f t="shared" si="3"/>
        <v>55</v>
      </c>
      <c r="S15" s="34">
        <f t="shared" si="4"/>
        <v>60</v>
      </c>
      <c r="T15" s="28">
        <f t="shared" si="5"/>
        <v>56.666666666666664</v>
      </c>
      <c r="U15" s="44">
        <v>13</v>
      </c>
    </row>
    <row r="16" spans="1:21" s="2" customFormat="1" ht="54.95" customHeight="1" x14ac:dyDescent="0.25">
      <c r="A16" s="15">
        <v>11</v>
      </c>
      <c r="B16" s="6">
        <v>216788</v>
      </c>
      <c r="C16" s="7" t="s">
        <v>74</v>
      </c>
      <c r="D16" s="9" t="s">
        <v>75</v>
      </c>
      <c r="E16" s="9" t="s">
        <v>76</v>
      </c>
      <c r="F16" s="19" t="s">
        <v>126</v>
      </c>
      <c r="G16" s="19" t="s">
        <v>142</v>
      </c>
      <c r="H16" s="21">
        <v>19</v>
      </c>
      <c r="I16" s="22">
        <v>20</v>
      </c>
      <c r="J16" s="23">
        <v>20</v>
      </c>
      <c r="K16" s="21">
        <v>14</v>
      </c>
      <c r="L16" s="22">
        <v>13</v>
      </c>
      <c r="M16" s="23">
        <v>12</v>
      </c>
      <c r="N16" s="21">
        <v>20</v>
      </c>
      <c r="O16" s="22">
        <v>17</v>
      </c>
      <c r="P16" s="23">
        <v>16</v>
      </c>
      <c r="Q16" s="34">
        <f t="shared" si="2"/>
        <v>53</v>
      </c>
      <c r="R16" s="34">
        <f t="shared" si="3"/>
        <v>50</v>
      </c>
      <c r="S16" s="34">
        <f t="shared" si="4"/>
        <v>48</v>
      </c>
      <c r="T16" s="28">
        <f t="shared" si="5"/>
        <v>50.333333333333336</v>
      </c>
      <c r="U16" s="44">
        <v>13.2</v>
      </c>
    </row>
    <row r="17" spans="1:21" s="2" customFormat="1" ht="54.95" customHeight="1" x14ac:dyDescent="0.25">
      <c r="A17" s="15">
        <v>12</v>
      </c>
      <c r="B17" s="10">
        <v>216856</v>
      </c>
      <c r="C17" s="6" t="s">
        <v>15</v>
      </c>
      <c r="D17" s="9" t="s">
        <v>14</v>
      </c>
      <c r="E17" s="9" t="s">
        <v>5</v>
      </c>
      <c r="F17" s="19" t="s">
        <v>126</v>
      </c>
      <c r="G17" s="36" t="s">
        <v>143</v>
      </c>
      <c r="H17" s="21">
        <v>22</v>
      </c>
      <c r="I17" s="22">
        <v>18</v>
      </c>
      <c r="J17" s="23">
        <v>18</v>
      </c>
      <c r="K17" s="21">
        <v>15</v>
      </c>
      <c r="L17" s="22">
        <v>11</v>
      </c>
      <c r="M17" s="23">
        <v>11</v>
      </c>
      <c r="N17" s="21">
        <v>20</v>
      </c>
      <c r="O17" s="22">
        <v>14</v>
      </c>
      <c r="P17" s="23">
        <v>16</v>
      </c>
      <c r="Q17" s="34">
        <f t="shared" si="2"/>
        <v>57</v>
      </c>
      <c r="R17" s="34">
        <f t="shared" si="3"/>
        <v>43</v>
      </c>
      <c r="S17" s="34">
        <f t="shared" si="4"/>
        <v>45</v>
      </c>
      <c r="T17" s="28">
        <f t="shared" si="5"/>
        <v>48.333333333333336</v>
      </c>
      <c r="U17" s="44">
        <v>13.4</v>
      </c>
    </row>
    <row r="18" spans="1:21" s="2" customFormat="1" ht="54.95" customHeight="1" x14ac:dyDescent="0.25">
      <c r="A18" s="15">
        <v>13</v>
      </c>
      <c r="B18" s="6">
        <v>216866</v>
      </c>
      <c r="C18" s="6" t="s">
        <v>23</v>
      </c>
      <c r="D18" s="9" t="s">
        <v>22</v>
      </c>
      <c r="E18" s="9" t="s">
        <v>24</v>
      </c>
      <c r="F18" s="19" t="s">
        <v>126</v>
      </c>
      <c r="G18" s="19" t="s">
        <v>141</v>
      </c>
      <c r="H18" s="21">
        <v>21</v>
      </c>
      <c r="I18" s="22">
        <v>16</v>
      </c>
      <c r="J18" s="23">
        <v>13</v>
      </c>
      <c r="K18" s="21">
        <v>14</v>
      </c>
      <c r="L18" s="22">
        <v>9</v>
      </c>
      <c r="M18" s="23">
        <v>9</v>
      </c>
      <c r="N18" s="21">
        <v>20</v>
      </c>
      <c r="O18" s="22">
        <v>12</v>
      </c>
      <c r="P18" s="23">
        <v>15</v>
      </c>
      <c r="Q18" s="34">
        <f t="shared" si="2"/>
        <v>55</v>
      </c>
      <c r="R18" s="34">
        <f t="shared" si="3"/>
        <v>37</v>
      </c>
      <c r="S18" s="34">
        <f t="shared" si="4"/>
        <v>37</v>
      </c>
      <c r="T18" s="28">
        <f t="shared" si="5"/>
        <v>43</v>
      </c>
      <c r="U18" s="44">
        <v>14</v>
      </c>
    </row>
    <row r="19" spans="1:21" s="2" customFormat="1" ht="54.95" customHeight="1" x14ac:dyDescent="0.25">
      <c r="A19" s="15">
        <v>14</v>
      </c>
      <c r="B19" s="6">
        <v>217008</v>
      </c>
      <c r="C19" s="7" t="s">
        <v>109</v>
      </c>
      <c r="D19" s="8" t="s">
        <v>160</v>
      </c>
      <c r="E19" s="9" t="s">
        <v>82</v>
      </c>
      <c r="F19" s="19" t="s">
        <v>126</v>
      </c>
      <c r="G19" s="36" t="s">
        <v>154</v>
      </c>
      <c r="H19" s="21">
        <v>19</v>
      </c>
      <c r="I19" s="22">
        <v>22</v>
      </c>
      <c r="J19" s="23">
        <v>21</v>
      </c>
      <c r="K19" s="21">
        <v>13</v>
      </c>
      <c r="L19" s="22">
        <v>15</v>
      </c>
      <c r="M19" s="23">
        <v>13</v>
      </c>
      <c r="N19" s="21">
        <v>17</v>
      </c>
      <c r="O19" s="22">
        <v>20</v>
      </c>
      <c r="P19" s="23">
        <v>17</v>
      </c>
      <c r="Q19" s="34">
        <f t="shared" si="2"/>
        <v>49</v>
      </c>
      <c r="R19" s="34">
        <f t="shared" si="3"/>
        <v>57</v>
      </c>
      <c r="S19" s="34">
        <f t="shared" si="4"/>
        <v>51</v>
      </c>
      <c r="T19" s="28">
        <f t="shared" si="5"/>
        <v>52.333333333333336</v>
      </c>
      <c r="U19" s="44">
        <v>14.2</v>
      </c>
    </row>
    <row r="20" spans="1:21" x14ac:dyDescent="0.25">
      <c r="A20" s="4"/>
      <c r="B20" s="4"/>
      <c r="C20" s="4"/>
      <c r="D20" s="4"/>
      <c r="E20" s="4"/>
    </row>
    <row r="21" spans="1:21" ht="21" x14ac:dyDescent="0.25">
      <c r="D21" s="3"/>
      <c r="E21" s="3"/>
    </row>
    <row r="22" spans="1:21" ht="21" x14ac:dyDescent="0.25">
      <c r="D22" s="3"/>
      <c r="E22" s="3"/>
    </row>
    <row r="23" spans="1:21" ht="21" x14ac:dyDescent="0.25">
      <c r="D23" s="3"/>
      <c r="E23" s="3"/>
    </row>
    <row r="24" spans="1:21" ht="21" x14ac:dyDescent="0.25">
      <c r="D24" s="3"/>
      <c r="E24" s="3"/>
    </row>
    <row r="25" spans="1:21" ht="21" x14ac:dyDescent="0.25">
      <c r="D25" s="3"/>
      <c r="E25" s="3"/>
    </row>
    <row r="26" spans="1:21" ht="21" x14ac:dyDescent="0.25">
      <c r="D26" s="3"/>
      <c r="E26" s="3"/>
    </row>
    <row r="27" spans="1:21" ht="21" x14ac:dyDescent="0.25">
      <c r="D27" s="3"/>
      <c r="E27" s="3"/>
    </row>
    <row r="28" spans="1:21" ht="21" x14ac:dyDescent="0.25">
      <c r="D28" s="3"/>
      <c r="E28" s="3"/>
    </row>
    <row r="29" spans="1:21" ht="21" x14ac:dyDescent="0.25">
      <c r="D29" s="3"/>
      <c r="E29" s="3"/>
    </row>
    <row r="30" spans="1:21" ht="21" x14ac:dyDescent="0.25">
      <c r="D30" s="3"/>
      <c r="E30" s="3"/>
    </row>
    <row r="31" spans="1:21" ht="21" x14ac:dyDescent="0.25">
      <c r="D31" s="3"/>
      <c r="E31" s="3"/>
    </row>
    <row r="32" spans="1:21" ht="21" x14ac:dyDescent="0.25">
      <c r="D32" s="3"/>
      <c r="E32" s="3"/>
    </row>
    <row r="33" spans="4:5" ht="21" x14ac:dyDescent="0.25">
      <c r="D33" s="3"/>
      <c r="E33" s="3"/>
    </row>
    <row r="34" spans="4:5" ht="21" x14ac:dyDescent="0.25">
      <c r="D34" s="3"/>
      <c r="E34" s="3"/>
    </row>
    <row r="35" spans="4:5" ht="21" x14ac:dyDescent="0.25">
      <c r="D35" s="3"/>
      <c r="E35" s="3"/>
    </row>
    <row r="36" spans="4:5" ht="21" x14ac:dyDescent="0.25">
      <c r="D36" s="3"/>
      <c r="E36" s="3"/>
    </row>
    <row r="37" spans="4:5" ht="21" x14ac:dyDescent="0.25">
      <c r="D37" s="3"/>
      <c r="E37" s="3"/>
    </row>
    <row r="38" spans="4:5" ht="21" x14ac:dyDescent="0.25">
      <c r="D38" s="3"/>
      <c r="E38" s="3"/>
    </row>
    <row r="39" spans="4:5" ht="21" x14ac:dyDescent="0.25">
      <c r="D39" s="3"/>
      <c r="E39" s="3"/>
    </row>
    <row r="40" spans="4:5" ht="21" x14ac:dyDescent="0.25">
      <c r="D40" s="3"/>
      <c r="E40" s="3"/>
    </row>
    <row r="41" spans="4:5" ht="21" x14ac:dyDescent="0.25">
      <c r="D41" s="3"/>
      <c r="E41" s="3"/>
    </row>
    <row r="42" spans="4:5" ht="21" x14ac:dyDescent="0.25">
      <c r="D42" s="3"/>
      <c r="E42" s="3"/>
    </row>
    <row r="43" spans="4:5" ht="21" x14ac:dyDescent="0.25">
      <c r="D43" s="3"/>
      <c r="E43" s="3"/>
    </row>
    <row r="44" spans="4:5" ht="21" x14ac:dyDescent="0.25">
      <c r="D44" s="3"/>
      <c r="E44" s="3"/>
    </row>
    <row r="45" spans="4:5" ht="21" x14ac:dyDescent="0.25">
      <c r="D45" s="3"/>
      <c r="E45" s="3"/>
    </row>
    <row r="46" spans="4:5" ht="21" x14ac:dyDescent="0.25">
      <c r="D46" s="3"/>
      <c r="E46" s="3"/>
    </row>
    <row r="47" spans="4:5" ht="21" x14ac:dyDescent="0.25">
      <c r="D47" s="3"/>
      <c r="E47" s="3"/>
    </row>
    <row r="48" spans="4:5" ht="21" x14ac:dyDescent="0.25">
      <c r="D48" s="3"/>
      <c r="E48" s="3"/>
    </row>
    <row r="49" spans="4:5" ht="21" x14ac:dyDescent="0.25">
      <c r="D49" s="3"/>
      <c r="E49" s="3"/>
    </row>
    <row r="50" spans="4:5" ht="21" x14ac:dyDescent="0.25">
      <c r="D50" s="3"/>
      <c r="E50" s="3"/>
    </row>
    <row r="51" spans="4:5" ht="21" x14ac:dyDescent="0.25">
      <c r="D51" s="3"/>
      <c r="E51" s="3"/>
    </row>
    <row r="52" spans="4:5" ht="21" x14ac:dyDescent="0.25">
      <c r="D52" s="3"/>
      <c r="E52" s="3"/>
    </row>
    <row r="53" spans="4:5" ht="21" x14ac:dyDescent="0.25">
      <c r="D53" s="3"/>
      <c r="E53" s="3"/>
    </row>
    <row r="54" spans="4:5" ht="21" x14ac:dyDescent="0.25">
      <c r="D54" s="3"/>
      <c r="E54" s="3"/>
    </row>
    <row r="55" spans="4:5" ht="21" x14ac:dyDescent="0.25">
      <c r="D55" s="3"/>
      <c r="E55" s="3"/>
    </row>
    <row r="56" spans="4:5" ht="21" x14ac:dyDescent="0.25">
      <c r="D56" s="3"/>
      <c r="E56" s="3"/>
    </row>
    <row r="57" spans="4:5" ht="21" x14ac:dyDescent="0.25">
      <c r="D57" s="3"/>
      <c r="E57" s="3"/>
    </row>
    <row r="58" spans="4:5" ht="21" x14ac:dyDescent="0.25">
      <c r="D58" s="3"/>
      <c r="E58" s="3"/>
    </row>
    <row r="59" spans="4:5" ht="21" x14ac:dyDescent="0.25">
      <c r="D59" s="3"/>
      <c r="E59" s="3"/>
    </row>
    <row r="60" spans="4:5" ht="21" x14ac:dyDescent="0.25">
      <c r="D60" s="3"/>
      <c r="E60" s="3"/>
    </row>
    <row r="61" spans="4:5" ht="21" x14ac:dyDescent="0.25">
      <c r="D61" s="3"/>
      <c r="E61" s="3"/>
    </row>
    <row r="62" spans="4:5" ht="21" x14ac:dyDescent="0.25">
      <c r="D62" s="3"/>
      <c r="E62" s="3"/>
    </row>
    <row r="63" spans="4:5" ht="21" x14ac:dyDescent="0.25">
      <c r="D63" s="3"/>
      <c r="E63" s="3"/>
    </row>
    <row r="64" spans="4:5" ht="21" x14ac:dyDescent="0.25">
      <c r="D64" s="3"/>
      <c r="E64" s="3"/>
    </row>
    <row r="65" spans="4:5" ht="21" x14ac:dyDescent="0.25">
      <c r="D65" s="3"/>
      <c r="E65" s="3"/>
    </row>
    <row r="66" spans="4:5" ht="21" x14ac:dyDescent="0.25">
      <c r="D66" s="3"/>
      <c r="E66" s="3"/>
    </row>
    <row r="67" spans="4:5" ht="21" x14ac:dyDescent="0.25">
      <c r="D67" s="3"/>
      <c r="E67" s="3"/>
    </row>
    <row r="68" spans="4:5" ht="21" x14ac:dyDescent="0.25">
      <c r="D68" s="3"/>
      <c r="E68" s="3"/>
    </row>
    <row r="69" spans="4:5" ht="21" x14ac:dyDescent="0.25">
      <c r="D69" s="3"/>
      <c r="E69" s="3"/>
    </row>
    <row r="70" spans="4:5" ht="21" x14ac:dyDescent="0.25">
      <c r="D70" s="3"/>
      <c r="E70" s="3"/>
    </row>
    <row r="71" spans="4:5" ht="21" x14ac:dyDescent="0.25">
      <c r="D71" s="3"/>
      <c r="E71" s="3"/>
    </row>
    <row r="72" spans="4:5" ht="21" x14ac:dyDescent="0.25">
      <c r="D72" s="3"/>
      <c r="E72" s="3"/>
    </row>
    <row r="73" spans="4:5" ht="21" x14ac:dyDescent="0.25">
      <c r="D73" s="3"/>
      <c r="E73" s="3"/>
    </row>
    <row r="74" spans="4:5" ht="21" x14ac:dyDescent="0.25">
      <c r="D74" s="3"/>
      <c r="E74" s="3"/>
    </row>
    <row r="75" spans="4:5" ht="21" x14ac:dyDescent="0.25">
      <c r="D75" s="3"/>
      <c r="E75" s="3"/>
    </row>
    <row r="76" spans="4:5" ht="21" x14ac:dyDescent="0.25">
      <c r="D76" s="3"/>
      <c r="E76" s="3"/>
    </row>
    <row r="77" spans="4:5" ht="21" x14ac:dyDescent="0.25">
      <c r="D77" s="3"/>
      <c r="E77" s="3"/>
    </row>
    <row r="78" spans="4:5" ht="21" x14ac:dyDescent="0.25">
      <c r="D78" s="3"/>
      <c r="E78" s="3"/>
    </row>
    <row r="79" spans="4:5" ht="21" x14ac:dyDescent="0.25">
      <c r="D79" s="3"/>
      <c r="E79" s="3"/>
    </row>
    <row r="80" spans="4:5" ht="21" x14ac:dyDescent="0.25">
      <c r="D80" s="3"/>
      <c r="E80" s="3"/>
    </row>
    <row r="81" spans="4:5" ht="21" x14ac:dyDescent="0.25">
      <c r="D81" s="3"/>
      <c r="E81" s="3"/>
    </row>
    <row r="82" spans="4:5" ht="21" x14ac:dyDescent="0.25">
      <c r="D82" s="3"/>
      <c r="E82" s="3"/>
    </row>
    <row r="83" spans="4:5" ht="21" x14ac:dyDescent="0.25">
      <c r="D83" s="3"/>
      <c r="E83" s="3"/>
    </row>
    <row r="84" spans="4:5" ht="21" x14ac:dyDescent="0.25">
      <c r="D84" s="3"/>
      <c r="E84" s="3"/>
    </row>
    <row r="85" spans="4:5" ht="21" x14ac:dyDescent="0.25">
      <c r="D85" s="3"/>
      <c r="E85" s="3"/>
    </row>
    <row r="86" spans="4:5" ht="21" x14ac:dyDescent="0.25">
      <c r="D86" s="3"/>
      <c r="E86" s="3"/>
    </row>
    <row r="87" spans="4:5" ht="21" x14ac:dyDescent="0.25">
      <c r="D87" s="3"/>
      <c r="E87" s="3"/>
    </row>
    <row r="88" spans="4:5" ht="21" x14ac:dyDescent="0.25">
      <c r="D88" s="3"/>
      <c r="E88" s="3"/>
    </row>
    <row r="89" spans="4:5" ht="21" x14ac:dyDescent="0.25">
      <c r="D89" s="3"/>
      <c r="E89" s="3"/>
    </row>
    <row r="90" spans="4:5" ht="21" x14ac:dyDescent="0.25">
      <c r="D90" s="3"/>
      <c r="E90" s="3"/>
    </row>
    <row r="91" spans="4:5" ht="21" x14ac:dyDescent="0.25">
      <c r="D91" s="3"/>
      <c r="E91" s="3"/>
    </row>
    <row r="92" spans="4:5" ht="21" x14ac:dyDescent="0.25">
      <c r="D92" s="3"/>
      <c r="E92" s="3"/>
    </row>
    <row r="93" spans="4:5" ht="21" x14ac:dyDescent="0.25">
      <c r="D93" s="3"/>
      <c r="E93" s="3"/>
    </row>
    <row r="94" spans="4:5" ht="21" x14ac:dyDescent="0.25">
      <c r="D94" s="3"/>
      <c r="E94" s="3"/>
    </row>
    <row r="95" spans="4:5" ht="21" x14ac:dyDescent="0.25">
      <c r="D95" s="3"/>
      <c r="E95" s="3"/>
    </row>
    <row r="96" spans="4:5" ht="21" x14ac:dyDescent="0.25">
      <c r="D96" s="3"/>
      <c r="E96" s="3"/>
    </row>
    <row r="97" spans="4:5" ht="21" x14ac:dyDescent="0.25">
      <c r="D97" s="3"/>
      <c r="E97" s="3"/>
    </row>
    <row r="98" spans="4:5" ht="21" x14ac:dyDescent="0.25">
      <c r="D98" s="3"/>
      <c r="E98" s="3"/>
    </row>
    <row r="99" spans="4:5" ht="21" x14ac:dyDescent="0.25">
      <c r="D99" s="3"/>
      <c r="E99" s="3"/>
    </row>
    <row r="100" spans="4:5" ht="21" x14ac:dyDescent="0.25">
      <c r="D100" s="3"/>
      <c r="E100" s="3"/>
    </row>
    <row r="101" spans="4:5" ht="21" x14ac:dyDescent="0.25">
      <c r="D101" s="3"/>
      <c r="E101" s="3"/>
    </row>
    <row r="102" spans="4:5" ht="21" x14ac:dyDescent="0.25">
      <c r="D102" s="3"/>
      <c r="E102" s="3"/>
    </row>
    <row r="103" spans="4:5" ht="21" x14ac:dyDescent="0.25">
      <c r="D103" s="3"/>
      <c r="E103" s="3"/>
    </row>
    <row r="104" spans="4:5" ht="21" x14ac:dyDescent="0.25">
      <c r="D104" s="3"/>
      <c r="E104" s="3"/>
    </row>
    <row r="105" spans="4:5" ht="21" x14ac:dyDescent="0.25">
      <c r="D105" s="3"/>
      <c r="E105" s="3"/>
    </row>
    <row r="106" spans="4:5" ht="21" x14ac:dyDescent="0.25">
      <c r="D106" s="3"/>
      <c r="E106" s="3"/>
    </row>
    <row r="107" spans="4:5" ht="21" x14ac:dyDescent="0.25">
      <c r="D107" s="3"/>
      <c r="E107" s="3"/>
    </row>
    <row r="108" spans="4:5" ht="21" x14ac:dyDescent="0.25">
      <c r="D108" s="3"/>
      <c r="E108" s="3"/>
    </row>
    <row r="109" spans="4:5" ht="21" x14ac:dyDescent="0.25">
      <c r="D109" s="3"/>
      <c r="E109" s="3"/>
    </row>
    <row r="110" spans="4:5" ht="21" x14ac:dyDescent="0.25">
      <c r="D110" s="3"/>
      <c r="E110" s="3"/>
    </row>
    <row r="111" spans="4:5" ht="21" x14ac:dyDescent="0.25">
      <c r="D111" s="3"/>
      <c r="E111" s="3"/>
    </row>
    <row r="112" spans="4:5" ht="21" x14ac:dyDescent="0.25">
      <c r="D112" s="3"/>
      <c r="E112" s="3"/>
    </row>
    <row r="113" spans="4:5" ht="21" x14ac:dyDescent="0.25">
      <c r="D113" s="3"/>
      <c r="E113" s="3"/>
    </row>
    <row r="114" spans="4:5" ht="21" x14ac:dyDescent="0.25">
      <c r="D114" s="3"/>
      <c r="E114" s="3"/>
    </row>
    <row r="115" spans="4:5" ht="21" x14ac:dyDescent="0.25">
      <c r="D115" s="3"/>
      <c r="E115" s="3"/>
    </row>
    <row r="116" spans="4:5" ht="21" x14ac:dyDescent="0.25">
      <c r="D116" s="3"/>
      <c r="E116" s="3"/>
    </row>
    <row r="117" spans="4:5" ht="21" x14ac:dyDescent="0.25">
      <c r="D117" s="3"/>
      <c r="E117" s="3"/>
    </row>
    <row r="118" spans="4:5" ht="21" x14ac:dyDescent="0.25">
      <c r="D118" s="3"/>
      <c r="E118" s="3"/>
    </row>
    <row r="119" spans="4:5" ht="21" x14ac:dyDescent="0.25">
      <c r="D119" s="3"/>
      <c r="E119" s="3"/>
    </row>
    <row r="120" spans="4:5" ht="21" x14ac:dyDescent="0.25">
      <c r="D120" s="3"/>
      <c r="E120" s="3"/>
    </row>
    <row r="121" spans="4:5" ht="21" x14ac:dyDescent="0.25">
      <c r="D121" s="3"/>
      <c r="E121" s="3"/>
    </row>
    <row r="122" spans="4:5" ht="21" x14ac:dyDescent="0.25">
      <c r="D122" s="3"/>
      <c r="E122" s="3"/>
    </row>
    <row r="123" spans="4:5" ht="21" x14ac:dyDescent="0.25">
      <c r="D123" s="3"/>
      <c r="E123" s="3"/>
    </row>
    <row r="124" spans="4:5" ht="21" x14ac:dyDescent="0.25">
      <c r="D124" s="3"/>
      <c r="E124" s="3"/>
    </row>
    <row r="125" spans="4:5" ht="21" x14ac:dyDescent="0.25">
      <c r="D125" s="3"/>
      <c r="E125" s="3"/>
    </row>
    <row r="126" spans="4:5" ht="21" x14ac:dyDescent="0.25">
      <c r="D126" s="3"/>
      <c r="E126" s="3"/>
    </row>
    <row r="127" spans="4:5" ht="21" x14ac:dyDescent="0.25">
      <c r="D127" s="3"/>
      <c r="E127" s="3"/>
    </row>
    <row r="128" spans="4:5" ht="21" x14ac:dyDescent="0.25">
      <c r="D128" s="3"/>
      <c r="E128" s="3"/>
    </row>
    <row r="129" spans="4:5" ht="21" x14ac:dyDescent="0.25">
      <c r="D129" s="3"/>
      <c r="E129" s="3"/>
    </row>
    <row r="130" spans="4:5" ht="21" x14ac:dyDescent="0.25">
      <c r="D130" s="3"/>
      <c r="E130" s="3"/>
    </row>
    <row r="131" spans="4:5" ht="21" x14ac:dyDescent="0.25">
      <c r="D131" s="3"/>
      <c r="E131" s="3"/>
    </row>
    <row r="132" spans="4:5" ht="21" x14ac:dyDescent="0.25">
      <c r="D132" s="3"/>
      <c r="E132" s="3"/>
    </row>
    <row r="133" spans="4:5" ht="21" x14ac:dyDescent="0.25">
      <c r="D133" s="3"/>
      <c r="E133" s="3"/>
    </row>
    <row r="134" spans="4:5" ht="21" x14ac:dyDescent="0.25">
      <c r="D134" s="3"/>
      <c r="E134" s="3"/>
    </row>
    <row r="135" spans="4:5" ht="21" x14ac:dyDescent="0.25">
      <c r="D135" s="3"/>
      <c r="E135" s="3"/>
    </row>
    <row r="136" spans="4:5" ht="21" x14ac:dyDescent="0.25">
      <c r="D136" s="3"/>
      <c r="E136" s="3"/>
    </row>
    <row r="137" spans="4:5" ht="21" x14ac:dyDescent="0.25">
      <c r="D137" s="3"/>
      <c r="E137" s="3"/>
    </row>
    <row r="138" spans="4:5" ht="21" x14ac:dyDescent="0.25">
      <c r="D138" s="3"/>
      <c r="E138" s="3"/>
    </row>
    <row r="139" spans="4:5" ht="21" x14ac:dyDescent="0.25">
      <c r="D139" s="3"/>
      <c r="E139" s="3"/>
    </row>
    <row r="140" spans="4:5" ht="21" x14ac:dyDescent="0.25">
      <c r="D140" s="3"/>
      <c r="E140" s="3"/>
    </row>
    <row r="141" spans="4:5" ht="21" x14ac:dyDescent="0.25">
      <c r="D141" s="3"/>
      <c r="E141" s="3"/>
    </row>
    <row r="142" spans="4:5" ht="21" x14ac:dyDescent="0.25">
      <c r="D142" s="3"/>
      <c r="E142" s="3"/>
    </row>
    <row r="143" spans="4:5" ht="21" x14ac:dyDescent="0.25">
      <c r="D143" s="3"/>
      <c r="E143" s="3"/>
    </row>
    <row r="144" spans="4:5" ht="21" x14ac:dyDescent="0.25">
      <c r="D144" s="3"/>
      <c r="E144" s="3"/>
    </row>
    <row r="145" spans="4:5" ht="21" x14ac:dyDescent="0.25">
      <c r="D145" s="3"/>
      <c r="E145" s="3"/>
    </row>
    <row r="146" spans="4:5" ht="21" x14ac:dyDescent="0.25">
      <c r="D146" s="3"/>
      <c r="E146" s="3"/>
    </row>
    <row r="147" spans="4:5" ht="21" x14ac:dyDescent="0.25">
      <c r="D147" s="3"/>
      <c r="E147" s="3"/>
    </row>
    <row r="148" spans="4:5" ht="21" x14ac:dyDescent="0.25">
      <c r="D148" s="3"/>
      <c r="E148" s="3"/>
    </row>
    <row r="149" spans="4:5" ht="21" x14ac:dyDescent="0.25">
      <c r="D149" s="3"/>
      <c r="E149" s="3"/>
    </row>
    <row r="150" spans="4:5" ht="21" x14ac:dyDescent="0.25">
      <c r="D150" s="3"/>
      <c r="E150" s="3"/>
    </row>
    <row r="151" spans="4:5" ht="21" x14ac:dyDescent="0.25">
      <c r="D151" s="3"/>
      <c r="E151" s="3"/>
    </row>
    <row r="152" spans="4:5" ht="21" x14ac:dyDescent="0.25">
      <c r="D152" s="3"/>
      <c r="E152" s="3"/>
    </row>
    <row r="153" spans="4:5" ht="21" x14ac:dyDescent="0.25">
      <c r="D153" s="3"/>
      <c r="E153" s="3"/>
    </row>
    <row r="154" spans="4:5" ht="21" x14ac:dyDescent="0.25">
      <c r="D154" s="3"/>
      <c r="E154" s="3"/>
    </row>
    <row r="155" spans="4:5" ht="21" x14ac:dyDescent="0.25">
      <c r="D155" s="3"/>
      <c r="E155" s="3"/>
    </row>
    <row r="156" spans="4:5" ht="21" x14ac:dyDescent="0.25">
      <c r="D156" s="3"/>
      <c r="E156" s="3"/>
    </row>
    <row r="157" spans="4:5" ht="21" x14ac:dyDescent="0.25">
      <c r="D157" s="3"/>
      <c r="E157" s="3"/>
    </row>
    <row r="158" spans="4:5" ht="21" x14ac:dyDescent="0.25">
      <c r="D158" s="3"/>
      <c r="E158" s="3"/>
    </row>
    <row r="159" spans="4:5" ht="21" x14ac:dyDescent="0.25">
      <c r="D159" s="3"/>
      <c r="E159" s="3"/>
    </row>
    <row r="160" spans="4:5" ht="21" x14ac:dyDescent="0.25">
      <c r="D160" s="3"/>
      <c r="E160" s="3"/>
    </row>
    <row r="161" spans="4:5" ht="21" x14ac:dyDescent="0.25">
      <c r="D161" s="3"/>
      <c r="E161" s="3"/>
    </row>
    <row r="162" spans="4:5" ht="21" x14ac:dyDescent="0.25">
      <c r="D162" s="3"/>
      <c r="E162" s="3"/>
    </row>
    <row r="163" spans="4:5" ht="21" x14ac:dyDescent="0.25">
      <c r="D163" s="3"/>
      <c r="E163" s="3"/>
    </row>
    <row r="164" spans="4:5" ht="21" x14ac:dyDescent="0.25">
      <c r="D164" s="3"/>
      <c r="E164" s="3"/>
    </row>
    <row r="165" spans="4:5" ht="21" x14ac:dyDescent="0.25">
      <c r="D165" s="3"/>
      <c r="E165" s="3"/>
    </row>
    <row r="166" spans="4:5" ht="21" x14ac:dyDescent="0.25">
      <c r="D166" s="3"/>
      <c r="E166" s="3"/>
    </row>
    <row r="167" spans="4:5" ht="21" x14ac:dyDescent="0.25">
      <c r="D167" s="3"/>
      <c r="E167" s="3"/>
    </row>
    <row r="168" spans="4:5" ht="21" x14ac:dyDescent="0.25">
      <c r="D168" s="3"/>
      <c r="E168" s="3"/>
    </row>
    <row r="169" spans="4:5" ht="21" x14ac:dyDescent="0.25">
      <c r="D169" s="3"/>
      <c r="E169" s="3"/>
    </row>
    <row r="170" spans="4:5" ht="21" x14ac:dyDescent="0.25">
      <c r="D170" s="3"/>
      <c r="E170" s="3"/>
    </row>
    <row r="171" spans="4:5" ht="21" x14ac:dyDescent="0.25">
      <c r="D171" s="3"/>
      <c r="E171" s="3"/>
    </row>
    <row r="172" spans="4:5" ht="21" x14ac:dyDescent="0.25">
      <c r="D172" s="3"/>
      <c r="E172" s="3"/>
    </row>
    <row r="173" spans="4:5" ht="21" x14ac:dyDescent="0.25">
      <c r="D173" s="3"/>
      <c r="E173" s="3"/>
    </row>
    <row r="174" spans="4:5" ht="21" x14ac:dyDescent="0.25">
      <c r="D174" s="3"/>
      <c r="E174" s="3"/>
    </row>
    <row r="175" spans="4:5" ht="21" x14ac:dyDescent="0.25">
      <c r="D175" s="3"/>
      <c r="E175" s="3"/>
    </row>
    <row r="176" spans="4:5" ht="21" x14ac:dyDescent="0.25">
      <c r="D176" s="3"/>
      <c r="E176" s="3"/>
    </row>
    <row r="177" spans="4:5" ht="21" x14ac:dyDescent="0.25">
      <c r="D177" s="3"/>
      <c r="E177" s="3"/>
    </row>
    <row r="178" spans="4:5" ht="21" x14ac:dyDescent="0.25">
      <c r="D178" s="3"/>
      <c r="E178" s="3"/>
    </row>
    <row r="179" spans="4:5" ht="21" x14ac:dyDescent="0.25">
      <c r="D179" s="3"/>
      <c r="E179" s="3"/>
    </row>
    <row r="180" spans="4:5" ht="21" x14ac:dyDescent="0.25">
      <c r="D180" s="3"/>
      <c r="E180" s="3"/>
    </row>
    <row r="181" spans="4:5" ht="21" x14ac:dyDescent="0.25">
      <c r="D181" s="3"/>
      <c r="E181" s="3"/>
    </row>
    <row r="182" spans="4:5" ht="21" x14ac:dyDescent="0.25">
      <c r="D182" s="3"/>
      <c r="E182" s="3"/>
    </row>
    <row r="183" spans="4:5" ht="21" x14ac:dyDescent="0.25">
      <c r="D183" s="3"/>
      <c r="E183" s="3"/>
    </row>
    <row r="184" spans="4:5" ht="21" x14ac:dyDescent="0.25">
      <c r="D184" s="3"/>
      <c r="E184" s="3"/>
    </row>
    <row r="185" spans="4:5" ht="21" x14ac:dyDescent="0.25">
      <c r="D185" s="3"/>
      <c r="E185" s="3"/>
    </row>
    <row r="186" spans="4:5" ht="21" x14ac:dyDescent="0.25">
      <c r="D186" s="3"/>
      <c r="E186" s="3"/>
    </row>
    <row r="187" spans="4:5" ht="21" x14ac:dyDescent="0.25">
      <c r="D187" s="3"/>
      <c r="E187" s="3"/>
    </row>
    <row r="188" spans="4:5" ht="21" x14ac:dyDescent="0.25">
      <c r="D188" s="3"/>
      <c r="E188" s="3"/>
    </row>
    <row r="189" spans="4:5" ht="21" x14ac:dyDescent="0.25">
      <c r="D189" s="3"/>
      <c r="E189" s="3"/>
    </row>
    <row r="190" spans="4:5" ht="21" x14ac:dyDescent="0.25">
      <c r="D190" s="3"/>
      <c r="E190" s="3"/>
    </row>
    <row r="191" spans="4:5" ht="21" x14ac:dyDescent="0.25">
      <c r="D191" s="3"/>
      <c r="E191" s="3"/>
    </row>
    <row r="192" spans="4:5" ht="21" x14ac:dyDescent="0.25">
      <c r="D192" s="3"/>
      <c r="E192" s="3"/>
    </row>
    <row r="193" spans="4:5" ht="21" x14ac:dyDescent="0.25">
      <c r="D193" s="3"/>
      <c r="E193" s="3"/>
    </row>
    <row r="194" spans="4:5" ht="21" x14ac:dyDescent="0.25">
      <c r="D194" s="3"/>
      <c r="E194" s="3"/>
    </row>
    <row r="195" spans="4:5" ht="21" x14ac:dyDescent="0.25">
      <c r="D195" s="3"/>
      <c r="E195" s="3"/>
    </row>
    <row r="196" spans="4:5" ht="21" x14ac:dyDescent="0.25">
      <c r="D196" s="3"/>
      <c r="E196" s="3"/>
    </row>
    <row r="197" spans="4:5" ht="21" x14ac:dyDescent="0.25">
      <c r="D197" s="3"/>
      <c r="E197" s="3"/>
    </row>
    <row r="198" spans="4:5" ht="21" x14ac:dyDescent="0.25">
      <c r="D198" s="3"/>
      <c r="E198" s="3"/>
    </row>
    <row r="199" spans="4:5" ht="21" x14ac:dyDescent="0.25">
      <c r="D199" s="3"/>
      <c r="E199" s="3"/>
    </row>
    <row r="200" spans="4:5" ht="21" x14ac:dyDescent="0.25">
      <c r="D200" s="3"/>
      <c r="E200" s="3"/>
    </row>
    <row r="201" spans="4:5" ht="21" x14ac:dyDescent="0.25">
      <c r="D201" s="3"/>
      <c r="E201" s="3"/>
    </row>
    <row r="202" spans="4:5" ht="21" x14ac:dyDescent="0.25">
      <c r="D202" s="3"/>
      <c r="E202" s="3"/>
    </row>
    <row r="203" spans="4:5" ht="21" x14ac:dyDescent="0.25">
      <c r="D203" s="3"/>
      <c r="E203" s="3"/>
    </row>
    <row r="204" spans="4:5" ht="21" x14ac:dyDescent="0.25">
      <c r="D204" s="3"/>
      <c r="E204" s="3"/>
    </row>
    <row r="205" spans="4:5" ht="21" x14ac:dyDescent="0.25">
      <c r="D205" s="3"/>
      <c r="E205" s="3"/>
    </row>
    <row r="206" spans="4:5" ht="21" x14ac:dyDescent="0.25">
      <c r="D206" s="3"/>
      <c r="E206" s="3"/>
    </row>
    <row r="207" spans="4:5" ht="21" x14ac:dyDescent="0.25">
      <c r="D207" s="3"/>
      <c r="E207" s="3"/>
    </row>
    <row r="208" spans="4:5" ht="21" x14ac:dyDescent="0.25">
      <c r="D208" s="3"/>
      <c r="E208" s="3"/>
    </row>
    <row r="209" spans="4:5" ht="21" x14ac:dyDescent="0.25">
      <c r="D209" s="3"/>
      <c r="E209" s="3"/>
    </row>
    <row r="210" spans="4:5" ht="21" x14ac:dyDescent="0.25">
      <c r="D210" s="3"/>
      <c r="E210" s="3"/>
    </row>
    <row r="211" spans="4:5" ht="21" x14ac:dyDescent="0.25">
      <c r="D211" s="3"/>
      <c r="E211" s="3"/>
    </row>
    <row r="212" spans="4:5" ht="21" x14ac:dyDescent="0.25">
      <c r="D212" s="3"/>
      <c r="E212" s="3"/>
    </row>
    <row r="213" spans="4:5" ht="21" x14ac:dyDescent="0.25">
      <c r="D213" s="3"/>
      <c r="E213" s="3"/>
    </row>
    <row r="214" spans="4:5" ht="21" x14ac:dyDescent="0.25">
      <c r="D214" s="3"/>
      <c r="E214" s="3"/>
    </row>
    <row r="215" spans="4:5" ht="21" x14ac:dyDescent="0.25">
      <c r="D215" s="3"/>
      <c r="E215" s="3"/>
    </row>
    <row r="216" spans="4:5" ht="21" x14ac:dyDescent="0.25">
      <c r="D216" s="3"/>
      <c r="E216" s="3"/>
    </row>
    <row r="217" spans="4:5" ht="21" x14ac:dyDescent="0.25">
      <c r="D217" s="3"/>
      <c r="E217" s="3"/>
    </row>
    <row r="218" spans="4:5" ht="21" x14ac:dyDescent="0.25">
      <c r="D218" s="3"/>
      <c r="E218" s="3"/>
    </row>
    <row r="219" spans="4:5" ht="21" x14ac:dyDescent="0.25">
      <c r="D219" s="3"/>
      <c r="E219" s="3"/>
    </row>
    <row r="220" spans="4:5" ht="21" x14ac:dyDescent="0.25">
      <c r="D220" s="3"/>
      <c r="E220" s="3"/>
    </row>
    <row r="221" spans="4:5" ht="21" x14ac:dyDescent="0.25">
      <c r="D221" s="3"/>
      <c r="E221" s="3"/>
    </row>
    <row r="222" spans="4:5" ht="21" x14ac:dyDescent="0.25">
      <c r="D222" s="3"/>
      <c r="E222" s="3"/>
    </row>
    <row r="223" spans="4:5" ht="21" x14ac:dyDescent="0.25">
      <c r="D223" s="3"/>
      <c r="E223" s="3"/>
    </row>
    <row r="224" spans="4:5" ht="21" x14ac:dyDescent="0.25">
      <c r="D224" s="3"/>
      <c r="E224" s="3"/>
    </row>
    <row r="225" spans="4:5" ht="21" x14ac:dyDescent="0.25">
      <c r="D225" s="3"/>
      <c r="E225" s="3"/>
    </row>
    <row r="226" spans="4:5" ht="21" x14ac:dyDescent="0.25">
      <c r="D226" s="3"/>
      <c r="E226" s="3"/>
    </row>
    <row r="227" spans="4:5" ht="21" x14ac:dyDescent="0.25">
      <c r="D227" s="3"/>
      <c r="E227" s="3"/>
    </row>
    <row r="228" spans="4:5" ht="21" x14ac:dyDescent="0.25">
      <c r="D228" s="3"/>
      <c r="E228" s="3"/>
    </row>
    <row r="229" spans="4:5" ht="21" x14ac:dyDescent="0.25">
      <c r="D229" s="3"/>
      <c r="E229" s="3"/>
    </row>
    <row r="230" spans="4:5" ht="21" x14ac:dyDescent="0.25">
      <c r="D230" s="3"/>
      <c r="E230" s="3"/>
    </row>
    <row r="231" spans="4:5" ht="21" x14ac:dyDescent="0.25">
      <c r="D231" s="3"/>
      <c r="E231" s="3"/>
    </row>
    <row r="232" spans="4:5" ht="21" x14ac:dyDescent="0.25">
      <c r="D232" s="3"/>
      <c r="E232" s="3"/>
    </row>
    <row r="233" spans="4:5" ht="21" x14ac:dyDescent="0.25">
      <c r="D233" s="3"/>
      <c r="E233" s="3"/>
    </row>
    <row r="234" spans="4:5" ht="21" x14ac:dyDescent="0.25">
      <c r="D234" s="3"/>
      <c r="E234" s="3"/>
    </row>
    <row r="235" spans="4:5" ht="21" x14ac:dyDescent="0.25">
      <c r="D235" s="3"/>
      <c r="E235" s="3"/>
    </row>
    <row r="236" spans="4:5" ht="21" x14ac:dyDescent="0.25">
      <c r="D236" s="3"/>
      <c r="E236" s="3"/>
    </row>
    <row r="237" spans="4:5" ht="21" x14ac:dyDescent="0.25">
      <c r="D237" s="3"/>
      <c r="E237" s="3"/>
    </row>
    <row r="238" spans="4:5" ht="21" x14ac:dyDescent="0.25">
      <c r="D238" s="3"/>
      <c r="E238" s="3"/>
    </row>
    <row r="239" spans="4:5" ht="21" x14ac:dyDescent="0.25">
      <c r="D239" s="3"/>
      <c r="E239" s="3"/>
    </row>
    <row r="240" spans="4:5" ht="21" x14ac:dyDescent="0.25">
      <c r="D240" s="3"/>
      <c r="E240" s="3"/>
    </row>
    <row r="241" spans="4:5" ht="21" x14ac:dyDescent="0.25">
      <c r="D241" s="3"/>
      <c r="E241" s="3"/>
    </row>
    <row r="242" spans="4:5" ht="21" x14ac:dyDescent="0.25">
      <c r="D242" s="3"/>
      <c r="E242" s="3"/>
    </row>
    <row r="243" spans="4:5" ht="21" x14ac:dyDescent="0.25">
      <c r="D243" s="3"/>
      <c r="E243" s="3"/>
    </row>
    <row r="244" spans="4:5" ht="21" x14ac:dyDescent="0.25">
      <c r="D244" s="3"/>
      <c r="E244" s="3"/>
    </row>
    <row r="245" spans="4:5" ht="21" x14ac:dyDescent="0.25">
      <c r="D245" s="3"/>
      <c r="E245" s="3"/>
    </row>
    <row r="246" spans="4:5" ht="21" x14ac:dyDescent="0.25">
      <c r="D246" s="3"/>
      <c r="E246" s="3"/>
    </row>
    <row r="247" spans="4:5" ht="21" x14ac:dyDescent="0.25">
      <c r="D247" s="3"/>
      <c r="E247" s="3"/>
    </row>
    <row r="248" spans="4:5" ht="21" x14ac:dyDescent="0.25">
      <c r="D248" s="3"/>
      <c r="E248" s="3"/>
    </row>
    <row r="249" spans="4:5" ht="21" x14ac:dyDescent="0.25">
      <c r="D249" s="3"/>
      <c r="E249" s="3"/>
    </row>
    <row r="250" spans="4:5" ht="21" x14ac:dyDescent="0.25">
      <c r="D250" s="3"/>
      <c r="E250" s="3"/>
    </row>
    <row r="251" spans="4:5" ht="21" x14ac:dyDescent="0.25">
      <c r="D251" s="3"/>
      <c r="E251" s="3"/>
    </row>
    <row r="252" spans="4:5" ht="21" x14ac:dyDescent="0.25">
      <c r="D252" s="3"/>
      <c r="E252" s="3"/>
    </row>
    <row r="253" spans="4:5" ht="21" x14ac:dyDescent="0.25">
      <c r="D253" s="3"/>
      <c r="E253" s="3"/>
    </row>
    <row r="254" spans="4:5" ht="21" x14ac:dyDescent="0.25">
      <c r="D254" s="3"/>
      <c r="E254" s="3"/>
    </row>
    <row r="255" spans="4:5" ht="21" x14ac:dyDescent="0.25">
      <c r="D255" s="3"/>
      <c r="E255" s="3"/>
    </row>
    <row r="256" spans="4:5" ht="21" x14ac:dyDescent="0.25">
      <c r="D256" s="3"/>
      <c r="E256" s="3"/>
    </row>
    <row r="257" spans="4:5" ht="21" x14ac:dyDescent="0.25">
      <c r="D257" s="3"/>
      <c r="E257" s="3"/>
    </row>
    <row r="258" spans="4:5" ht="21" x14ac:dyDescent="0.25">
      <c r="D258" s="3"/>
      <c r="E258" s="3"/>
    </row>
    <row r="259" spans="4:5" ht="21" x14ac:dyDescent="0.25">
      <c r="D259" s="3"/>
      <c r="E259" s="3"/>
    </row>
    <row r="260" spans="4:5" ht="21" x14ac:dyDescent="0.25">
      <c r="D260" s="3"/>
      <c r="E260" s="3"/>
    </row>
    <row r="261" spans="4:5" ht="21" x14ac:dyDescent="0.25">
      <c r="D261" s="3"/>
      <c r="E261" s="3"/>
    </row>
    <row r="262" spans="4:5" ht="21" x14ac:dyDescent="0.25">
      <c r="D262" s="3"/>
      <c r="E262" s="3"/>
    </row>
    <row r="263" spans="4:5" ht="21" x14ac:dyDescent="0.25">
      <c r="D263" s="3"/>
      <c r="E263" s="3"/>
    </row>
    <row r="264" spans="4:5" ht="21" x14ac:dyDescent="0.25">
      <c r="D264" s="3"/>
      <c r="E264" s="3"/>
    </row>
    <row r="265" spans="4:5" ht="21" x14ac:dyDescent="0.25">
      <c r="D265" s="3"/>
      <c r="E265" s="3"/>
    </row>
    <row r="266" spans="4:5" ht="21" x14ac:dyDescent="0.25">
      <c r="D266" s="3"/>
      <c r="E266" s="3"/>
    </row>
    <row r="267" spans="4:5" ht="21" x14ac:dyDescent="0.25">
      <c r="D267" s="3"/>
      <c r="E267" s="3"/>
    </row>
    <row r="268" spans="4:5" ht="21" x14ac:dyDescent="0.25">
      <c r="D268" s="3"/>
      <c r="E268" s="3"/>
    </row>
    <row r="269" spans="4:5" ht="21" x14ac:dyDescent="0.25">
      <c r="D269" s="3"/>
      <c r="E269" s="3"/>
    </row>
    <row r="270" spans="4:5" ht="21" x14ac:dyDescent="0.25">
      <c r="D270" s="3"/>
      <c r="E270" s="3"/>
    </row>
    <row r="271" spans="4:5" ht="21" x14ac:dyDescent="0.25">
      <c r="D271" s="3"/>
      <c r="E271" s="3"/>
    </row>
    <row r="272" spans="4:5" ht="21" x14ac:dyDescent="0.25">
      <c r="D272" s="3"/>
      <c r="E272" s="3"/>
    </row>
    <row r="273" spans="4:5" ht="21" x14ac:dyDescent="0.25">
      <c r="D273" s="3"/>
      <c r="E273" s="3"/>
    </row>
    <row r="274" spans="4:5" ht="21" x14ac:dyDescent="0.25">
      <c r="D274" s="3"/>
      <c r="E274" s="3"/>
    </row>
    <row r="275" spans="4:5" ht="21" x14ac:dyDescent="0.25">
      <c r="D275" s="3"/>
      <c r="E275" s="3"/>
    </row>
    <row r="276" spans="4:5" ht="21" x14ac:dyDescent="0.25">
      <c r="D276" s="3"/>
      <c r="E276" s="3"/>
    </row>
    <row r="277" spans="4:5" ht="21" x14ac:dyDescent="0.25">
      <c r="D277" s="3"/>
      <c r="E277" s="3"/>
    </row>
    <row r="278" spans="4:5" ht="21" x14ac:dyDescent="0.25">
      <c r="D278" s="3"/>
      <c r="E278" s="3"/>
    </row>
    <row r="279" spans="4:5" ht="21" x14ac:dyDescent="0.25">
      <c r="D279" s="3"/>
      <c r="E279" s="3"/>
    </row>
    <row r="280" spans="4:5" ht="21" x14ac:dyDescent="0.25">
      <c r="D280" s="3"/>
      <c r="E280" s="3"/>
    </row>
    <row r="281" spans="4:5" ht="21" x14ac:dyDescent="0.25">
      <c r="D281" s="3"/>
      <c r="E281" s="3"/>
    </row>
    <row r="282" spans="4:5" ht="21" x14ac:dyDescent="0.25">
      <c r="D282" s="3"/>
      <c r="E282" s="3"/>
    </row>
    <row r="283" spans="4:5" ht="21" x14ac:dyDescent="0.25">
      <c r="D283" s="3"/>
      <c r="E283" s="3"/>
    </row>
    <row r="284" spans="4:5" ht="21" x14ac:dyDescent="0.25">
      <c r="D284" s="3"/>
      <c r="E284" s="3"/>
    </row>
    <row r="285" spans="4:5" ht="21" x14ac:dyDescent="0.25">
      <c r="D285" s="3"/>
      <c r="E285" s="3"/>
    </row>
    <row r="286" spans="4:5" ht="21" x14ac:dyDescent="0.25">
      <c r="D286" s="3"/>
      <c r="E286" s="3"/>
    </row>
    <row r="287" spans="4:5" ht="21" x14ac:dyDescent="0.25">
      <c r="D287" s="3"/>
      <c r="E287" s="3"/>
    </row>
    <row r="288" spans="4:5" ht="21" x14ac:dyDescent="0.25">
      <c r="D288" s="3"/>
      <c r="E288" s="3"/>
    </row>
    <row r="289" spans="4:5" ht="21" x14ac:dyDescent="0.25">
      <c r="D289" s="3"/>
      <c r="E289" s="3"/>
    </row>
    <row r="290" spans="4:5" ht="21" x14ac:dyDescent="0.25">
      <c r="D290" s="3"/>
      <c r="E290" s="3"/>
    </row>
    <row r="291" spans="4:5" ht="21" x14ac:dyDescent="0.25">
      <c r="D291" s="3"/>
      <c r="E291" s="3"/>
    </row>
    <row r="292" spans="4:5" ht="21" x14ac:dyDescent="0.25">
      <c r="D292" s="3"/>
      <c r="E292" s="3"/>
    </row>
    <row r="293" spans="4:5" ht="21" x14ac:dyDescent="0.25">
      <c r="D293" s="3"/>
      <c r="E293" s="3"/>
    </row>
    <row r="294" spans="4:5" ht="21" x14ac:dyDescent="0.25">
      <c r="D294" s="3"/>
      <c r="E294" s="3"/>
    </row>
    <row r="295" spans="4:5" ht="21" x14ac:dyDescent="0.25">
      <c r="D295" s="3"/>
      <c r="E295" s="3"/>
    </row>
    <row r="296" spans="4:5" ht="21" x14ac:dyDescent="0.25">
      <c r="D296" s="3"/>
      <c r="E296" s="3"/>
    </row>
    <row r="297" spans="4:5" ht="21" x14ac:dyDescent="0.25">
      <c r="D297" s="3"/>
      <c r="E297" s="3"/>
    </row>
    <row r="298" spans="4:5" ht="21" x14ac:dyDescent="0.25">
      <c r="D298" s="3"/>
      <c r="E298" s="3"/>
    </row>
    <row r="299" spans="4:5" ht="21" x14ac:dyDescent="0.25">
      <c r="D299" s="3"/>
      <c r="E299" s="3"/>
    </row>
    <row r="300" spans="4:5" ht="21" x14ac:dyDescent="0.25">
      <c r="D300" s="3"/>
      <c r="E300" s="3"/>
    </row>
    <row r="301" spans="4:5" ht="21" x14ac:dyDescent="0.25">
      <c r="D301" s="3"/>
      <c r="E301" s="3"/>
    </row>
    <row r="302" spans="4:5" ht="21" x14ac:dyDescent="0.25">
      <c r="D302" s="3"/>
      <c r="E302" s="3"/>
    </row>
    <row r="303" spans="4:5" ht="21" x14ac:dyDescent="0.25">
      <c r="D303" s="3"/>
      <c r="E303" s="3"/>
    </row>
    <row r="304" spans="4:5" ht="21" x14ac:dyDescent="0.25">
      <c r="D304" s="3"/>
      <c r="E304" s="3"/>
    </row>
    <row r="305" spans="4:5" ht="21" x14ac:dyDescent="0.25">
      <c r="D305" s="3"/>
      <c r="E305" s="3"/>
    </row>
    <row r="306" spans="4:5" ht="21" x14ac:dyDescent="0.25">
      <c r="D306" s="3"/>
      <c r="E306" s="3"/>
    </row>
    <row r="307" spans="4:5" ht="21" x14ac:dyDescent="0.25">
      <c r="D307" s="3"/>
      <c r="E307" s="3"/>
    </row>
    <row r="308" spans="4:5" ht="21" x14ac:dyDescent="0.25">
      <c r="D308" s="3"/>
      <c r="E308" s="3"/>
    </row>
    <row r="309" spans="4:5" ht="21" x14ac:dyDescent="0.25">
      <c r="D309" s="3"/>
      <c r="E309" s="3"/>
    </row>
    <row r="310" spans="4:5" ht="21" x14ac:dyDescent="0.25">
      <c r="D310" s="3"/>
      <c r="E310" s="3"/>
    </row>
    <row r="311" spans="4:5" ht="21" x14ac:dyDescent="0.25">
      <c r="D311" s="3"/>
      <c r="E311" s="3"/>
    </row>
    <row r="312" spans="4:5" ht="21" x14ac:dyDescent="0.25">
      <c r="D312" s="3"/>
      <c r="E312" s="3"/>
    </row>
    <row r="313" spans="4:5" ht="21" x14ac:dyDescent="0.25">
      <c r="D313" s="3"/>
      <c r="E313" s="3"/>
    </row>
    <row r="314" spans="4:5" ht="21" x14ac:dyDescent="0.25">
      <c r="D314" s="3"/>
      <c r="E314" s="3"/>
    </row>
    <row r="315" spans="4:5" ht="21" x14ac:dyDescent="0.25">
      <c r="D315" s="3"/>
      <c r="E315" s="3"/>
    </row>
    <row r="316" spans="4:5" ht="21" x14ac:dyDescent="0.25">
      <c r="D316" s="3"/>
      <c r="E316" s="3"/>
    </row>
    <row r="317" spans="4:5" ht="21" x14ac:dyDescent="0.25">
      <c r="D317" s="3"/>
      <c r="E317" s="3"/>
    </row>
    <row r="318" spans="4:5" ht="21" x14ac:dyDescent="0.25">
      <c r="D318" s="3"/>
      <c r="E318" s="3"/>
    </row>
    <row r="319" spans="4:5" ht="21" x14ac:dyDescent="0.25">
      <c r="D319" s="3"/>
      <c r="E319" s="3"/>
    </row>
    <row r="320" spans="4:5" ht="21" x14ac:dyDescent="0.25">
      <c r="D320" s="3"/>
      <c r="E320" s="3"/>
    </row>
    <row r="321" spans="4:5" ht="21" x14ac:dyDescent="0.25">
      <c r="D321" s="3"/>
      <c r="E321" s="3"/>
    </row>
    <row r="322" spans="4:5" ht="21" x14ac:dyDescent="0.25">
      <c r="D322" s="3"/>
      <c r="E322" s="3"/>
    </row>
    <row r="323" spans="4:5" ht="21" x14ac:dyDescent="0.25">
      <c r="D323" s="3"/>
      <c r="E323" s="3"/>
    </row>
    <row r="324" spans="4:5" ht="21" x14ac:dyDescent="0.25">
      <c r="D324" s="3"/>
      <c r="E324" s="3"/>
    </row>
    <row r="325" spans="4:5" ht="21" x14ac:dyDescent="0.25">
      <c r="D325" s="3"/>
      <c r="E325" s="3"/>
    </row>
    <row r="326" spans="4:5" ht="21" x14ac:dyDescent="0.25">
      <c r="D326" s="3"/>
      <c r="E326" s="3"/>
    </row>
    <row r="327" spans="4:5" ht="21" x14ac:dyDescent="0.25">
      <c r="D327" s="3"/>
      <c r="E327" s="3"/>
    </row>
    <row r="328" spans="4:5" ht="21" x14ac:dyDescent="0.25">
      <c r="D328" s="3"/>
      <c r="E328" s="3"/>
    </row>
    <row r="329" spans="4:5" ht="21" x14ac:dyDescent="0.25">
      <c r="D329" s="3"/>
      <c r="E329" s="3"/>
    </row>
    <row r="330" spans="4:5" ht="21" x14ac:dyDescent="0.25">
      <c r="D330" s="3"/>
      <c r="E330" s="3"/>
    </row>
    <row r="331" spans="4:5" ht="21" x14ac:dyDescent="0.25">
      <c r="D331" s="3"/>
      <c r="E331" s="3"/>
    </row>
    <row r="332" spans="4:5" ht="21" x14ac:dyDescent="0.25">
      <c r="D332" s="3"/>
      <c r="E332" s="3"/>
    </row>
    <row r="333" spans="4:5" ht="21" x14ac:dyDescent="0.25">
      <c r="D333" s="3"/>
      <c r="E333" s="3"/>
    </row>
    <row r="334" spans="4:5" ht="21" x14ac:dyDescent="0.25">
      <c r="D334" s="3"/>
      <c r="E334" s="3"/>
    </row>
    <row r="335" spans="4:5" ht="21" x14ac:dyDescent="0.25">
      <c r="D335" s="3"/>
      <c r="E335" s="3"/>
    </row>
    <row r="336" spans="4:5" ht="21" x14ac:dyDescent="0.25">
      <c r="D336" s="3"/>
      <c r="E336" s="3"/>
    </row>
    <row r="337" spans="4:5" ht="21" x14ac:dyDescent="0.25">
      <c r="D337" s="3"/>
      <c r="E337" s="3"/>
    </row>
    <row r="338" spans="4:5" ht="21" x14ac:dyDescent="0.25">
      <c r="D338" s="3"/>
      <c r="E338" s="3"/>
    </row>
    <row r="339" spans="4:5" ht="21" x14ac:dyDescent="0.25">
      <c r="D339" s="3"/>
      <c r="E339" s="3"/>
    </row>
    <row r="340" spans="4:5" ht="21" x14ac:dyDescent="0.25">
      <c r="D340" s="3"/>
      <c r="E340" s="3"/>
    </row>
    <row r="341" spans="4:5" ht="21" x14ac:dyDescent="0.25">
      <c r="D341" s="3"/>
      <c r="E341" s="3"/>
    </row>
    <row r="342" spans="4:5" ht="21" x14ac:dyDescent="0.25">
      <c r="D342" s="3"/>
      <c r="E342" s="3"/>
    </row>
    <row r="343" spans="4:5" ht="21" x14ac:dyDescent="0.25">
      <c r="D343" s="3"/>
      <c r="E343" s="3"/>
    </row>
    <row r="344" spans="4:5" ht="21" x14ac:dyDescent="0.25">
      <c r="D344" s="3"/>
      <c r="E344" s="3"/>
    </row>
    <row r="345" spans="4:5" ht="21" x14ac:dyDescent="0.25">
      <c r="D345" s="3"/>
      <c r="E345" s="3"/>
    </row>
    <row r="346" spans="4:5" ht="21" x14ac:dyDescent="0.25">
      <c r="D346" s="3"/>
      <c r="E346" s="3"/>
    </row>
    <row r="347" spans="4:5" ht="21" x14ac:dyDescent="0.25">
      <c r="D347" s="3"/>
      <c r="E347" s="3"/>
    </row>
    <row r="348" spans="4:5" ht="21" x14ac:dyDescent="0.25">
      <c r="D348" s="3"/>
      <c r="E348" s="3"/>
    </row>
    <row r="349" spans="4:5" ht="21" x14ac:dyDescent="0.25">
      <c r="D349" s="3"/>
      <c r="E349" s="3"/>
    </row>
    <row r="350" spans="4:5" ht="21" x14ac:dyDescent="0.25">
      <c r="D350" s="3"/>
      <c r="E350" s="3"/>
    </row>
    <row r="351" spans="4:5" ht="21" x14ac:dyDescent="0.25">
      <c r="D351" s="3"/>
      <c r="E351" s="3"/>
    </row>
    <row r="352" spans="4:5" ht="21" x14ac:dyDescent="0.25">
      <c r="D352" s="3"/>
      <c r="E352" s="3"/>
    </row>
    <row r="353" spans="4:5" ht="21" x14ac:dyDescent="0.25">
      <c r="D353" s="3"/>
      <c r="E353" s="3"/>
    </row>
    <row r="354" spans="4:5" ht="21" x14ac:dyDescent="0.25">
      <c r="D354" s="3"/>
      <c r="E354" s="3"/>
    </row>
    <row r="355" spans="4:5" ht="21" x14ac:dyDescent="0.25">
      <c r="D355" s="3"/>
      <c r="E355" s="3"/>
    </row>
    <row r="356" spans="4:5" ht="21" x14ac:dyDescent="0.25">
      <c r="D356" s="3"/>
      <c r="E356" s="3"/>
    </row>
    <row r="357" spans="4:5" ht="21" x14ac:dyDescent="0.25">
      <c r="D357" s="3"/>
      <c r="E357" s="3"/>
    </row>
    <row r="358" spans="4:5" ht="21" x14ac:dyDescent="0.25">
      <c r="D358" s="3"/>
      <c r="E358" s="3"/>
    </row>
    <row r="359" spans="4:5" ht="21" x14ac:dyDescent="0.25">
      <c r="D359" s="3"/>
      <c r="E359" s="3"/>
    </row>
    <row r="360" spans="4:5" ht="21" x14ac:dyDescent="0.25">
      <c r="D360" s="3"/>
      <c r="E360" s="3"/>
    </row>
    <row r="361" spans="4:5" ht="21" x14ac:dyDescent="0.25">
      <c r="D361" s="3"/>
      <c r="E361" s="3"/>
    </row>
    <row r="362" spans="4:5" ht="21" x14ac:dyDescent="0.25">
      <c r="D362" s="3"/>
      <c r="E362" s="3"/>
    </row>
    <row r="363" spans="4:5" ht="21" x14ac:dyDescent="0.25">
      <c r="D363" s="3"/>
      <c r="E363" s="3"/>
    </row>
    <row r="364" spans="4:5" ht="21" x14ac:dyDescent="0.25">
      <c r="D364" s="3"/>
      <c r="E364" s="3"/>
    </row>
    <row r="365" spans="4:5" ht="21" x14ac:dyDescent="0.25">
      <c r="D365" s="3"/>
      <c r="E365" s="3"/>
    </row>
    <row r="366" spans="4:5" ht="21" x14ac:dyDescent="0.25">
      <c r="D366" s="3"/>
      <c r="E366" s="3"/>
    </row>
    <row r="367" spans="4:5" ht="21" x14ac:dyDescent="0.25">
      <c r="D367" s="3"/>
      <c r="E367" s="3"/>
    </row>
    <row r="368" spans="4:5" ht="21" x14ac:dyDescent="0.25">
      <c r="D368" s="3"/>
      <c r="E368" s="3"/>
    </row>
    <row r="369" spans="4:5" ht="21" x14ac:dyDescent="0.25">
      <c r="D369" s="3"/>
      <c r="E369" s="3"/>
    </row>
    <row r="370" spans="4:5" ht="21" x14ac:dyDescent="0.25">
      <c r="D370" s="3"/>
      <c r="E370" s="3"/>
    </row>
    <row r="371" spans="4:5" ht="21" x14ac:dyDescent="0.25">
      <c r="D371" s="3"/>
      <c r="E371" s="3"/>
    </row>
    <row r="372" spans="4:5" ht="21" x14ac:dyDescent="0.25">
      <c r="D372" s="3"/>
      <c r="E372" s="3"/>
    </row>
    <row r="373" spans="4:5" ht="21" x14ac:dyDescent="0.25">
      <c r="D373" s="3"/>
      <c r="E373" s="3"/>
    </row>
    <row r="374" spans="4:5" ht="21" x14ac:dyDescent="0.25">
      <c r="D374" s="3"/>
      <c r="E374" s="3"/>
    </row>
    <row r="375" spans="4:5" ht="21" x14ac:dyDescent="0.25">
      <c r="D375" s="3"/>
      <c r="E375" s="3"/>
    </row>
    <row r="376" spans="4:5" ht="21" x14ac:dyDescent="0.25">
      <c r="D376" s="3"/>
      <c r="E376" s="3"/>
    </row>
    <row r="377" spans="4:5" ht="21" x14ac:dyDescent="0.25">
      <c r="D377" s="3"/>
      <c r="E377" s="3"/>
    </row>
    <row r="378" spans="4:5" ht="21" x14ac:dyDescent="0.25">
      <c r="D378" s="3"/>
      <c r="E378" s="3"/>
    </row>
    <row r="379" spans="4:5" ht="21" x14ac:dyDescent="0.25">
      <c r="D379" s="3"/>
      <c r="E379" s="3"/>
    </row>
    <row r="380" spans="4:5" ht="21" x14ac:dyDescent="0.25">
      <c r="D380" s="3"/>
      <c r="E380" s="3"/>
    </row>
    <row r="381" spans="4:5" ht="21" x14ac:dyDescent="0.25">
      <c r="D381" s="3"/>
      <c r="E381" s="3"/>
    </row>
    <row r="382" spans="4:5" ht="21" x14ac:dyDescent="0.25">
      <c r="D382" s="3"/>
      <c r="E382" s="3"/>
    </row>
    <row r="383" spans="4:5" ht="21" x14ac:dyDescent="0.25">
      <c r="D383" s="3"/>
      <c r="E383" s="3"/>
    </row>
    <row r="384" spans="4:5" ht="21" x14ac:dyDescent="0.25">
      <c r="D384" s="3"/>
      <c r="E384" s="3"/>
    </row>
    <row r="385" spans="4:5" ht="21" x14ac:dyDescent="0.25">
      <c r="D385" s="3"/>
      <c r="E385" s="3"/>
    </row>
    <row r="386" spans="4:5" ht="21" x14ac:dyDescent="0.25">
      <c r="D386" s="3"/>
      <c r="E386" s="3"/>
    </row>
    <row r="387" spans="4:5" ht="21" x14ac:dyDescent="0.25">
      <c r="D387" s="3"/>
      <c r="E387" s="3"/>
    </row>
    <row r="388" spans="4:5" ht="21" x14ac:dyDescent="0.25">
      <c r="D388" s="3"/>
      <c r="E388" s="3"/>
    </row>
    <row r="389" spans="4:5" ht="21" x14ac:dyDescent="0.25">
      <c r="D389" s="3"/>
      <c r="E389" s="3"/>
    </row>
    <row r="390" spans="4:5" ht="21" x14ac:dyDescent="0.25">
      <c r="D390" s="3"/>
      <c r="E390" s="3"/>
    </row>
    <row r="391" spans="4:5" ht="21" x14ac:dyDescent="0.25">
      <c r="D391" s="3"/>
      <c r="E391" s="3"/>
    </row>
    <row r="392" spans="4:5" ht="21" x14ac:dyDescent="0.25">
      <c r="D392" s="3"/>
      <c r="E392" s="3"/>
    </row>
    <row r="393" spans="4:5" ht="21" x14ac:dyDescent="0.25">
      <c r="D393" s="3"/>
      <c r="E393" s="3"/>
    </row>
    <row r="394" spans="4:5" ht="21" x14ac:dyDescent="0.25">
      <c r="D394" s="3"/>
      <c r="E394" s="3"/>
    </row>
    <row r="395" spans="4:5" ht="21" x14ac:dyDescent="0.25">
      <c r="D395" s="3"/>
      <c r="E395" s="3"/>
    </row>
    <row r="396" spans="4:5" ht="21" x14ac:dyDescent="0.25">
      <c r="D396" s="3"/>
      <c r="E396" s="3"/>
    </row>
    <row r="397" spans="4:5" ht="21" x14ac:dyDescent="0.25">
      <c r="D397" s="3"/>
      <c r="E397" s="3"/>
    </row>
    <row r="398" spans="4:5" ht="21" x14ac:dyDescent="0.25">
      <c r="D398" s="3"/>
      <c r="E398" s="3"/>
    </row>
    <row r="399" spans="4:5" ht="21" x14ac:dyDescent="0.25">
      <c r="D399" s="3"/>
      <c r="E399" s="3"/>
    </row>
    <row r="400" spans="4:5" ht="21" x14ac:dyDescent="0.25">
      <c r="D400" s="3"/>
      <c r="E400" s="3"/>
    </row>
    <row r="401" spans="4:5" ht="21" x14ac:dyDescent="0.25">
      <c r="D401" s="3"/>
      <c r="E401" s="3"/>
    </row>
    <row r="402" spans="4:5" ht="21" x14ac:dyDescent="0.25">
      <c r="D402" s="3"/>
      <c r="E402" s="3"/>
    </row>
    <row r="403" spans="4:5" ht="21" x14ac:dyDescent="0.25">
      <c r="D403" s="3"/>
      <c r="E403" s="3"/>
    </row>
    <row r="404" spans="4:5" ht="21" x14ac:dyDescent="0.25">
      <c r="D404" s="3"/>
      <c r="E404" s="3"/>
    </row>
    <row r="405" spans="4:5" ht="21" x14ac:dyDescent="0.25">
      <c r="D405" s="3"/>
      <c r="E405" s="3"/>
    </row>
    <row r="406" spans="4:5" ht="21" x14ac:dyDescent="0.25">
      <c r="D406" s="3"/>
      <c r="E406" s="3"/>
    </row>
    <row r="407" spans="4:5" ht="21" x14ac:dyDescent="0.25">
      <c r="D407" s="3"/>
      <c r="E407" s="3"/>
    </row>
    <row r="408" spans="4:5" ht="21" x14ac:dyDescent="0.25">
      <c r="D408" s="3"/>
      <c r="E408" s="3"/>
    </row>
    <row r="409" spans="4:5" ht="21" x14ac:dyDescent="0.25">
      <c r="D409" s="3"/>
      <c r="E409" s="3"/>
    </row>
    <row r="410" spans="4:5" ht="21" x14ac:dyDescent="0.25">
      <c r="D410" s="3"/>
      <c r="E410" s="3"/>
    </row>
    <row r="411" spans="4:5" ht="21" x14ac:dyDescent="0.25">
      <c r="D411" s="3"/>
      <c r="E411" s="3"/>
    </row>
    <row r="412" spans="4:5" ht="21" x14ac:dyDescent="0.25">
      <c r="D412" s="3"/>
      <c r="E412" s="3"/>
    </row>
    <row r="413" spans="4:5" ht="21" x14ac:dyDescent="0.25">
      <c r="D413" s="3"/>
      <c r="E413" s="3"/>
    </row>
    <row r="414" spans="4:5" ht="21" x14ac:dyDescent="0.25">
      <c r="D414" s="3"/>
      <c r="E414" s="3"/>
    </row>
    <row r="415" spans="4:5" ht="21" x14ac:dyDescent="0.25">
      <c r="D415" s="3"/>
      <c r="E415" s="3"/>
    </row>
    <row r="416" spans="4:5" ht="21" x14ac:dyDescent="0.25">
      <c r="D416" s="3"/>
      <c r="E416" s="3"/>
    </row>
    <row r="417" spans="4:5" ht="21" x14ac:dyDescent="0.25">
      <c r="D417" s="3"/>
      <c r="E417" s="3"/>
    </row>
    <row r="418" spans="4:5" ht="21" x14ac:dyDescent="0.25">
      <c r="D418" s="3"/>
      <c r="E418" s="3"/>
    </row>
    <row r="419" spans="4:5" ht="21" x14ac:dyDescent="0.25">
      <c r="D419" s="3"/>
      <c r="E419" s="3"/>
    </row>
    <row r="420" spans="4:5" ht="21" x14ac:dyDescent="0.25">
      <c r="D420" s="3"/>
      <c r="E420" s="3"/>
    </row>
    <row r="421" spans="4:5" ht="21" x14ac:dyDescent="0.25">
      <c r="D421" s="3"/>
      <c r="E421" s="3"/>
    </row>
    <row r="422" spans="4:5" ht="21" x14ac:dyDescent="0.25">
      <c r="D422" s="3"/>
      <c r="E422" s="3"/>
    </row>
    <row r="423" spans="4:5" ht="21" x14ac:dyDescent="0.25">
      <c r="D423" s="3"/>
      <c r="E423" s="3"/>
    </row>
    <row r="424" spans="4:5" ht="21" x14ac:dyDescent="0.25">
      <c r="D424" s="3"/>
      <c r="E424" s="3"/>
    </row>
    <row r="425" spans="4:5" ht="21" x14ac:dyDescent="0.25">
      <c r="D425" s="3"/>
      <c r="E425" s="3"/>
    </row>
    <row r="426" spans="4:5" ht="21" x14ac:dyDescent="0.25">
      <c r="D426" s="3"/>
      <c r="E426" s="3"/>
    </row>
    <row r="427" spans="4:5" ht="21" x14ac:dyDescent="0.25">
      <c r="D427" s="3"/>
      <c r="E427" s="3"/>
    </row>
    <row r="428" spans="4:5" ht="21" x14ac:dyDescent="0.25">
      <c r="D428" s="3"/>
      <c r="E428" s="3"/>
    </row>
    <row r="429" spans="4:5" ht="21" x14ac:dyDescent="0.25">
      <c r="D429" s="3"/>
      <c r="E429" s="3"/>
    </row>
    <row r="430" spans="4:5" ht="21" x14ac:dyDescent="0.25">
      <c r="D430" s="3"/>
      <c r="E430" s="3"/>
    </row>
    <row r="431" spans="4:5" ht="21" x14ac:dyDescent="0.25">
      <c r="D431" s="3"/>
      <c r="E431" s="3"/>
    </row>
    <row r="432" spans="4:5" ht="21" x14ac:dyDescent="0.25">
      <c r="D432" s="3"/>
      <c r="E432" s="3"/>
    </row>
    <row r="433" spans="4:5" ht="21" x14ac:dyDescent="0.25">
      <c r="D433" s="3"/>
      <c r="E433" s="3"/>
    </row>
    <row r="434" spans="4:5" ht="21" x14ac:dyDescent="0.25">
      <c r="D434" s="3"/>
      <c r="E434" s="3"/>
    </row>
    <row r="435" spans="4:5" ht="21" x14ac:dyDescent="0.25">
      <c r="D435" s="3"/>
      <c r="E435" s="3"/>
    </row>
    <row r="436" spans="4:5" ht="21" x14ac:dyDescent="0.25">
      <c r="D436" s="3"/>
      <c r="E436" s="3"/>
    </row>
    <row r="437" spans="4:5" ht="21" x14ac:dyDescent="0.25">
      <c r="D437" s="3"/>
      <c r="E437" s="3"/>
    </row>
    <row r="438" spans="4:5" ht="21" x14ac:dyDescent="0.25">
      <c r="D438" s="3"/>
      <c r="E438" s="3"/>
    </row>
    <row r="439" spans="4:5" ht="21" x14ac:dyDescent="0.25">
      <c r="D439" s="3"/>
      <c r="E439" s="3"/>
    </row>
    <row r="440" spans="4:5" ht="21" x14ac:dyDescent="0.25">
      <c r="D440" s="3"/>
      <c r="E440" s="3"/>
    </row>
    <row r="441" spans="4:5" ht="21" x14ac:dyDescent="0.25">
      <c r="D441" s="3"/>
      <c r="E441" s="3"/>
    </row>
    <row r="442" spans="4:5" ht="21" x14ac:dyDescent="0.25">
      <c r="D442" s="3"/>
      <c r="E442" s="3"/>
    </row>
    <row r="443" spans="4:5" ht="21" x14ac:dyDescent="0.25">
      <c r="D443" s="3"/>
      <c r="E443" s="3"/>
    </row>
    <row r="444" spans="4:5" ht="21" x14ac:dyDescent="0.25">
      <c r="D444" s="3"/>
      <c r="E444" s="3"/>
    </row>
    <row r="445" spans="4:5" ht="21" x14ac:dyDescent="0.25">
      <c r="D445" s="3"/>
      <c r="E445" s="3"/>
    </row>
    <row r="446" spans="4:5" ht="21" x14ac:dyDescent="0.25">
      <c r="D446" s="3"/>
      <c r="E446" s="3"/>
    </row>
    <row r="447" spans="4:5" ht="21" x14ac:dyDescent="0.25">
      <c r="D447" s="3"/>
      <c r="E447" s="3"/>
    </row>
    <row r="448" spans="4:5" ht="21" x14ac:dyDescent="0.25">
      <c r="D448" s="3"/>
      <c r="E448" s="3"/>
    </row>
    <row r="449" spans="4:5" ht="21" x14ac:dyDescent="0.25">
      <c r="D449" s="3"/>
      <c r="E449" s="3"/>
    </row>
    <row r="450" spans="4:5" ht="21" x14ac:dyDescent="0.25">
      <c r="D450" s="3"/>
      <c r="E450" s="3"/>
    </row>
    <row r="451" spans="4:5" ht="21" x14ac:dyDescent="0.25">
      <c r="D451" s="3"/>
      <c r="E451" s="3"/>
    </row>
    <row r="452" spans="4:5" ht="21" x14ac:dyDescent="0.25">
      <c r="D452" s="3"/>
      <c r="E452" s="3"/>
    </row>
    <row r="453" spans="4:5" ht="21" x14ac:dyDescent="0.25">
      <c r="D453" s="3"/>
      <c r="E453" s="3"/>
    </row>
    <row r="454" spans="4:5" ht="21" x14ac:dyDescent="0.25">
      <c r="D454" s="3"/>
      <c r="E454" s="3"/>
    </row>
    <row r="455" spans="4:5" ht="21" x14ac:dyDescent="0.25">
      <c r="D455" s="3"/>
      <c r="E455" s="3"/>
    </row>
    <row r="456" spans="4:5" ht="21" x14ac:dyDescent="0.25">
      <c r="D456" s="3"/>
      <c r="E456" s="3"/>
    </row>
    <row r="457" spans="4:5" ht="21" x14ac:dyDescent="0.25">
      <c r="D457" s="3"/>
      <c r="E457" s="3"/>
    </row>
    <row r="458" spans="4:5" ht="21" x14ac:dyDescent="0.25">
      <c r="D458" s="3"/>
      <c r="E458" s="3"/>
    </row>
    <row r="459" spans="4:5" ht="21" x14ac:dyDescent="0.25">
      <c r="D459" s="3"/>
      <c r="E459" s="3"/>
    </row>
    <row r="460" spans="4:5" ht="21" x14ac:dyDescent="0.25">
      <c r="D460" s="3"/>
      <c r="E460" s="3"/>
    </row>
    <row r="461" spans="4:5" ht="21" x14ac:dyDescent="0.25">
      <c r="D461" s="3"/>
      <c r="E461" s="3"/>
    </row>
    <row r="462" spans="4:5" ht="21" x14ac:dyDescent="0.25">
      <c r="D462" s="3"/>
      <c r="E462" s="3"/>
    </row>
    <row r="463" spans="4:5" ht="21" x14ac:dyDescent="0.25">
      <c r="D463" s="3"/>
      <c r="E463" s="3"/>
    </row>
    <row r="464" spans="4:5" ht="21" x14ac:dyDescent="0.25">
      <c r="D464" s="3"/>
      <c r="E464" s="3"/>
    </row>
    <row r="465" spans="4:5" ht="21" x14ac:dyDescent="0.25">
      <c r="D465" s="3"/>
      <c r="E465" s="3"/>
    </row>
    <row r="466" spans="4:5" ht="21" x14ac:dyDescent="0.25">
      <c r="D466" s="3"/>
      <c r="E466" s="3"/>
    </row>
    <row r="467" spans="4:5" ht="21" x14ac:dyDescent="0.25">
      <c r="D467" s="3"/>
      <c r="E467" s="3"/>
    </row>
    <row r="468" spans="4:5" ht="21" x14ac:dyDescent="0.25">
      <c r="D468" s="3"/>
      <c r="E468" s="3"/>
    </row>
    <row r="469" spans="4:5" ht="21" x14ac:dyDescent="0.25">
      <c r="D469" s="3"/>
      <c r="E469" s="3"/>
    </row>
    <row r="470" spans="4:5" ht="21" x14ac:dyDescent="0.25">
      <c r="D470" s="3"/>
      <c r="E470" s="3"/>
    </row>
    <row r="471" spans="4:5" ht="21" x14ac:dyDescent="0.25">
      <c r="D471" s="3"/>
      <c r="E471" s="3"/>
    </row>
    <row r="472" spans="4:5" ht="21" x14ac:dyDescent="0.25">
      <c r="D472" s="3"/>
      <c r="E472" s="3"/>
    </row>
    <row r="473" spans="4:5" ht="21" x14ac:dyDescent="0.25">
      <c r="D473" s="3"/>
      <c r="E473" s="3"/>
    </row>
    <row r="474" spans="4:5" ht="21" x14ac:dyDescent="0.25">
      <c r="D474" s="3"/>
      <c r="E474" s="3"/>
    </row>
    <row r="475" spans="4:5" ht="21" x14ac:dyDescent="0.25">
      <c r="D475" s="3"/>
      <c r="E475" s="3"/>
    </row>
    <row r="476" spans="4:5" ht="21" x14ac:dyDescent="0.25">
      <c r="D476" s="3"/>
      <c r="E476" s="3"/>
    </row>
    <row r="477" spans="4:5" ht="21" x14ac:dyDescent="0.25">
      <c r="D477" s="3"/>
      <c r="E477" s="3"/>
    </row>
    <row r="478" spans="4:5" ht="21" x14ac:dyDescent="0.25">
      <c r="D478" s="3"/>
      <c r="E478" s="3"/>
    </row>
    <row r="479" spans="4:5" ht="21" x14ac:dyDescent="0.25">
      <c r="D479" s="3"/>
      <c r="E479" s="3"/>
    </row>
    <row r="480" spans="4:5" ht="21" x14ac:dyDescent="0.25">
      <c r="D480" s="3"/>
      <c r="E480" s="3"/>
    </row>
    <row r="481" spans="4:5" ht="21" x14ac:dyDescent="0.25">
      <c r="D481" s="3"/>
      <c r="E481" s="3"/>
    </row>
    <row r="482" spans="4:5" ht="21" x14ac:dyDescent="0.25">
      <c r="D482" s="3"/>
      <c r="E482" s="3"/>
    </row>
    <row r="483" spans="4:5" ht="21" x14ac:dyDescent="0.25">
      <c r="D483" s="3"/>
      <c r="E483" s="3"/>
    </row>
    <row r="484" spans="4:5" ht="21" x14ac:dyDescent="0.25">
      <c r="D484" s="3"/>
      <c r="E484" s="3"/>
    </row>
    <row r="485" spans="4:5" ht="21" x14ac:dyDescent="0.25">
      <c r="D485" s="3"/>
      <c r="E485" s="3"/>
    </row>
    <row r="486" spans="4:5" ht="21" x14ac:dyDescent="0.25">
      <c r="D486" s="3"/>
      <c r="E486" s="3"/>
    </row>
    <row r="487" spans="4:5" ht="21" x14ac:dyDescent="0.25">
      <c r="D487" s="3"/>
      <c r="E487" s="3"/>
    </row>
  </sheetData>
  <autoFilter ref="A3:G5"/>
  <mergeCells count="16">
    <mergeCell ref="A2:E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F3:F5"/>
    <mergeCell ref="G3:G5"/>
    <mergeCell ref="H3:H5"/>
    <mergeCell ref="I3:I5"/>
    <mergeCell ref="J3:J5"/>
    <mergeCell ref="Q3:Q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7"/>
  <sheetViews>
    <sheetView topLeftCell="A10" zoomScale="66" zoomScaleNormal="66" workbookViewId="0">
      <selection activeCell="U17" sqref="U17"/>
    </sheetView>
  </sheetViews>
  <sheetFormatPr defaultColWidth="9.125" defaultRowHeight="15" x14ac:dyDescent="0.25"/>
  <cols>
    <col min="1" max="1" width="4.875" style="1" customWidth="1"/>
    <col min="2" max="2" width="12.625" style="1" customWidth="1"/>
    <col min="3" max="3" width="19.625" style="1" customWidth="1"/>
    <col min="4" max="4" width="49.25" style="2" customWidth="1"/>
    <col min="5" max="5" width="36.125" style="2" customWidth="1"/>
    <col min="6" max="6" width="30.625" style="4" customWidth="1"/>
    <col min="7" max="7" width="35.625" style="4" customWidth="1"/>
    <col min="8" max="8" width="15.125" style="4" hidden="1" customWidth="1"/>
    <col min="9" max="9" width="15" style="4" hidden="1" customWidth="1"/>
    <col min="10" max="15" width="16.5" style="4" hidden="1" customWidth="1"/>
    <col min="16" max="16" width="1.75" style="4" hidden="1" customWidth="1"/>
    <col min="17" max="19" width="16.5" style="4" hidden="1" customWidth="1"/>
    <col min="20" max="20" width="18" style="4" hidden="1" customWidth="1"/>
    <col min="21" max="21" width="21.125" style="4" customWidth="1"/>
    <col min="22" max="16384" width="9.125" style="4"/>
  </cols>
  <sheetData>
    <row r="2" spans="1:21" ht="39" customHeight="1" thickBot="1" x14ac:dyDescent="0.3">
      <c r="A2" s="47" t="s">
        <v>155</v>
      </c>
      <c r="B2" s="48"/>
      <c r="C2" s="48"/>
      <c r="D2" s="48"/>
      <c r="E2" s="48"/>
    </row>
    <row r="3" spans="1:21" ht="45.75" customHeight="1" x14ac:dyDescent="0.25">
      <c r="A3" s="49" t="s">
        <v>0</v>
      </c>
      <c r="B3" s="45" t="s">
        <v>1</v>
      </c>
      <c r="C3" s="45" t="s">
        <v>3</v>
      </c>
      <c r="D3" s="45" t="s">
        <v>2</v>
      </c>
      <c r="E3" s="45" t="s">
        <v>4</v>
      </c>
      <c r="F3" s="45" t="s">
        <v>119</v>
      </c>
      <c r="G3" s="45" t="s">
        <v>120</v>
      </c>
      <c r="H3" s="45" t="s">
        <v>121</v>
      </c>
      <c r="I3" s="45" t="s">
        <v>121</v>
      </c>
      <c r="J3" s="45" t="s">
        <v>121</v>
      </c>
      <c r="K3" s="41"/>
      <c r="L3" s="41"/>
      <c r="M3" s="41"/>
      <c r="N3" s="41"/>
      <c r="O3" s="41"/>
      <c r="P3" s="41"/>
      <c r="Q3" s="45" t="s">
        <v>121</v>
      </c>
      <c r="R3" s="45" t="s">
        <v>121</v>
      </c>
      <c r="S3" s="45" t="s">
        <v>121</v>
      </c>
      <c r="T3" s="45" t="s">
        <v>122</v>
      </c>
      <c r="U3" s="45" t="s">
        <v>165</v>
      </c>
    </row>
    <row r="4" spans="1:21" s="5" customFormat="1" ht="124.5" customHeight="1" x14ac:dyDescent="0.25">
      <c r="A4" s="50"/>
      <c r="B4" s="46"/>
      <c r="C4" s="46"/>
      <c r="D4" s="46"/>
      <c r="E4" s="46"/>
      <c r="F4" s="46"/>
      <c r="G4" s="46"/>
      <c r="H4" s="46"/>
      <c r="I4" s="46"/>
      <c r="J4" s="46"/>
      <c r="K4" s="42"/>
      <c r="L4" s="42"/>
      <c r="M4" s="42"/>
      <c r="N4" s="42"/>
      <c r="O4" s="42"/>
      <c r="P4" s="42"/>
      <c r="Q4" s="46"/>
      <c r="R4" s="46"/>
      <c r="S4" s="46"/>
      <c r="T4" s="46"/>
      <c r="U4" s="46"/>
    </row>
    <row r="5" spans="1:21" ht="51.75" customHeight="1" thickBot="1" x14ac:dyDescent="0.3">
      <c r="A5" s="50"/>
      <c r="B5" s="46"/>
      <c r="C5" s="46"/>
      <c r="D5" s="46"/>
      <c r="E5" s="46"/>
      <c r="F5" s="46"/>
      <c r="G5" s="46"/>
      <c r="H5" s="46"/>
      <c r="I5" s="46"/>
      <c r="J5" s="46"/>
      <c r="K5" s="42"/>
      <c r="L5" s="42"/>
      <c r="M5" s="42"/>
      <c r="N5" s="42"/>
      <c r="O5" s="42"/>
      <c r="P5" s="42"/>
      <c r="Q5" s="46"/>
      <c r="R5" s="46"/>
      <c r="S5" s="46"/>
      <c r="T5" s="46"/>
      <c r="U5" s="46"/>
    </row>
    <row r="6" spans="1:21" s="2" customFormat="1" ht="54.95" customHeight="1" thickBot="1" x14ac:dyDescent="0.3">
      <c r="A6" s="13">
        <v>1</v>
      </c>
      <c r="B6" s="14">
        <v>216662</v>
      </c>
      <c r="C6" s="14" t="s">
        <v>25</v>
      </c>
      <c r="D6" s="14" t="s">
        <v>26</v>
      </c>
      <c r="E6" s="14" t="s">
        <v>27</v>
      </c>
      <c r="F6" s="37" t="s">
        <v>162</v>
      </c>
      <c r="G6" s="37" t="s">
        <v>132</v>
      </c>
      <c r="H6" s="25">
        <v>20</v>
      </c>
      <c r="I6" s="26">
        <v>14</v>
      </c>
      <c r="J6" s="27">
        <v>25</v>
      </c>
      <c r="K6" s="25">
        <v>15</v>
      </c>
      <c r="L6" s="26">
        <v>10</v>
      </c>
      <c r="M6" s="27">
        <v>13</v>
      </c>
      <c r="N6" s="25">
        <v>16</v>
      </c>
      <c r="O6" s="26">
        <v>15</v>
      </c>
      <c r="P6" s="27">
        <v>20</v>
      </c>
      <c r="Q6" s="33">
        <f t="shared" ref="Q6:Q17" si="0">H6+K6+N6</f>
        <v>51</v>
      </c>
      <c r="R6" s="33">
        <f t="shared" ref="R6:R17" si="1">I6+L6+O6</f>
        <v>39</v>
      </c>
      <c r="S6" s="33">
        <f t="shared" ref="S6:S17" si="2">J6+M6+P6</f>
        <v>58</v>
      </c>
      <c r="T6" s="24">
        <f t="shared" ref="T6:T17" si="3">AVERAGE(Q6:S6)</f>
        <v>49.333333333333336</v>
      </c>
      <c r="U6" s="43">
        <v>10</v>
      </c>
    </row>
    <row r="7" spans="1:21" s="2" customFormat="1" ht="54.95" customHeight="1" thickBot="1" x14ac:dyDescent="0.3">
      <c r="A7" s="13">
        <v>2</v>
      </c>
      <c r="B7" s="6">
        <v>216730</v>
      </c>
      <c r="C7" s="6" t="s">
        <v>44</v>
      </c>
      <c r="D7" s="6" t="s">
        <v>45</v>
      </c>
      <c r="E7" s="6" t="s">
        <v>37</v>
      </c>
      <c r="F7" s="37" t="s">
        <v>162</v>
      </c>
      <c r="G7" s="37" t="s">
        <v>132</v>
      </c>
      <c r="H7" s="21">
        <v>20</v>
      </c>
      <c r="I7" s="22">
        <v>11</v>
      </c>
      <c r="J7" s="23">
        <v>19</v>
      </c>
      <c r="K7" s="21">
        <v>14</v>
      </c>
      <c r="L7" s="22">
        <v>8</v>
      </c>
      <c r="M7" s="23">
        <v>12</v>
      </c>
      <c r="N7" s="21">
        <v>17</v>
      </c>
      <c r="O7" s="22">
        <v>11</v>
      </c>
      <c r="P7" s="23">
        <v>17</v>
      </c>
      <c r="Q7" s="34">
        <f t="shared" si="0"/>
        <v>51</v>
      </c>
      <c r="R7" s="34">
        <f t="shared" si="1"/>
        <v>30</v>
      </c>
      <c r="S7" s="34">
        <f t="shared" si="2"/>
        <v>48</v>
      </c>
      <c r="T7" s="28">
        <f t="shared" si="3"/>
        <v>43</v>
      </c>
      <c r="U7" s="43">
        <v>10.199999999999999</v>
      </c>
    </row>
    <row r="8" spans="1:21" s="2" customFormat="1" ht="54.95" customHeight="1" thickBot="1" x14ac:dyDescent="0.3">
      <c r="A8" s="13">
        <v>3</v>
      </c>
      <c r="B8" s="6">
        <v>216880</v>
      </c>
      <c r="C8" s="11" t="s">
        <v>83</v>
      </c>
      <c r="D8" s="11" t="s">
        <v>84</v>
      </c>
      <c r="E8" s="11" t="s">
        <v>82</v>
      </c>
      <c r="F8" s="36" t="s">
        <v>123</v>
      </c>
      <c r="G8" s="36" t="s">
        <v>127</v>
      </c>
      <c r="H8" s="21">
        <v>18</v>
      </c>
      <c r="I8" s="22">
        <v>9</v>
      </c>
      <c r="J8" s="23">
        <v>23</v>
      </c>
      <c r="K8" s="21">
        <v>11</v>
      </c>
      <c r="L8" s="22">
        <v>14</v>
      </c>
      <c r="M8" s="23">
        <v>14</v>
      </c>
      <c r="N8" s="21">
        <v>14</v>
      </c>
      <c r="O8" s="22">
        <v>11</v>
      </c>
      <c r="P8" s="23">
        <v>17</v>
      </c>
      <c r="Q8" s="34">
        <f t="shared" si="0"/>
        <v>43</v>
      </c>
      <c r="R8" s="34">
        <f t="shared" si="1"/>
        <v>34</v>
      </c>
      <c r="S8" s="34">
        <f t="shared" si="2"/>
        <v>54</v>
      </c>
      <c r="T8" s="28">
        <f t="shared" si="3"/>
        <v>43.666666666666664</v>
      </c>
      <c r="U8" s="43">
        <v>10.4</v>
      </c>
    </row>
    <row r="9" spans="1:21" s="2" customFormat="1" ht="54.95" customHeight="1" thickBot="1" x14ac:dyDescent="0.3">
      <c r="A9" s="13">
        <v>4</v>
      </c>
      <c r="B9" s="6">
        <v>216748</v>
      </c>
      <c r="C9" s="7" t="s">
        <v>54</v>
      </c>
      <c r="D9" s="9" t="s">
        <v>55</v>
      </c>
      <c r="E9" s="9" t="s">
        <v>56</v>
      </c>
      <c r="F9" s="37" t="s">
        <v>163</v>
      </c>
      <c r="G9" s="36" t="s">
        <v>144</v>
      </c>
      <c r="H9" s="21">
        <v>23</v>
      </c>
      <c r="I9" s="22">
        <v>20</v>
      </c>
      <c r="J9" s="23">
        <v>23</v>
      </c>
      <c r="K9" s="21">
        <v>14</v>
      </c>
      <c r="L9" s="22">
        <v>14</v>
      </c>
      <c r="M9" s="23">
        <v>14</v>
      </c>
      <c r="N9" s="21">
        <v>16</v>
      </c>
      <c r="O9" s="22">
        <v>20</v>
      </c>
      <c r="P9" s="23">
        <v>18</v>
      </c>
      <c r="Q9" s="34">
        <f t="shared" si="0"/>
        <v>53</v>
      </c>
      <c r="R9" s="34">
        <f t="shared" si="1"/>
        <v>54</v>
      </c>
      <c r="S9" s="34">
        <f t="shared" si="2"/>
        <v>55</v>
      </c>
      <c r="T9" s="28">
        <f t="shared" si="3"/>
        <v>54</v>
      </c>
      <c r="U9" s="43">
        <v>11</v>
      </c>
    </row>
    <row r="10" spans="1:21" s="2" customFormat="1" ht="54.95" customHeight="1" thickBot="1" x14ac:dyDescent="0.3">
      <c r="A10" s="13">
        <v>5</v>
      </c>
      <c r="B10" s="6">
        <v>216746</v>
      </c>
      <c r="C10" s="7" t="s">
        <v>52</v>
      </c>
      <c r="D10" s="9" t="s">
        <v>53</v>
      </c>
      <c r="E10" s="9" t="s">
        <v>5</v>
      </c>
      <c r="F10" s="36" t="s">
        <v>123</v>
      </c>
      <c r="G10" s="36" t="s">
        <v>145</v>
      </c>
      <c r="H10" s="21">
        <v>18</v>
      </c>
      <c r="I10" s="22">
        <v>22</v>
      </c>
      <c r="J10" s="23">
        <v>15</v>
      </c>
      <c r="K10" s="21">
        <v>13</v>
      </c>
      <c r="L10" s="22">
        <v>14</v>
      </c>
      <c r="M10" s="23">
        <v>13</v>
      </c>
      <c r="N10" s="21">
        <v>16</v>
      </c>
      <c r="O10" s="22">
        <v>18</v>
      </c>
      <c r="P10" s="23">
        <v>13</v>
      </c>
      <c r="Q10" s="34">
        <f t="shared" si="0"/>
        <v>47</v>
      </c>
      <c r="R10" s="34">
        <f t="shared" si="1"/>
        <v>54</v>
      </c>
      <c r="S10" s="34">
        <f t="shared" si="2"/>
        <v>41</v>
      </c>
      <c r="T10" s="28">
        <f t="shared" si="3"/>
        <v>47.333333333333336</v>
      </c>
      <c r="U10" s="43">
        <v>11.2</v>
      </c>
    </row>
    <row r="11" spans="1:21" s="2" customFormat="1" ht="54.95" customHeight="1" thickBot="1" x14ac:dyDescent="0.3">
      <c r="A11" s="13">
        <v>6</v>
      </c>
      <c r="B11" s="6">
        <v>216710</v>
      </c>
      <c r="C11" s="6" t="s">
        <v>38</v>
      </c>
      <c r="D11" s="6" t="s">
        <v>39</v>
      </c>
      <c r="E11" s="6" t="s">
        <v>5</v>
      </c>
      <c r="F11" s="36" t="s">
        <v>123</v>
      </c>
      <c r="G11" s="19" t="s">
        <v>128</v>
      </c>
      <c r="H11" s="21">
        <v>20</v>
      </c>
      <c r="I11" s="22">
        <v>14</v>
      </c>
      <c r="J11" s="23">
        <v>19</v>
      </c>
      <c r="K11" s="21">
        <v>12</v>
      </c>
      <c r="L11" s="22">
        <v>12</v>
      </c>
      <c r="M11" s="23">
        <v>11</v>
      </c>
      <c r="N11" s="21">
        <v>16</v>
      </c>
      <c r="O11" s="22">
        <v>13</v>
      </c>
      <c r="P11" s="23">
        <v>18</v>
      </c>
      <c r="Q11" s="34">
        <f t="shared" si="0"/>
        <v>48</v>
      </c>
      <c r="R11" s="34">
        <f t="shared" si="1"/>
        <v>39</v>
      </c>
      <c r="S11" s="34">
        <f t="shared" si="2"/>
        <v>48</v>
      </c>
      <c r="T11" s="28">
        <f t="shared" si="3"/>
        <v>45</v>
      </c>
      <c r="U11" s="43">
        <v>11.4</v>
      </c>
    </row>
    <row r="12" spans="1:21" s="2" customFormat="1" ht="54.95" customHeight="1" thickBot="1" x14ac:dyDescent="0.3">
      <c r="A12" s="13">
        <v>7</v>
      </c>
      <c r="B12" s="6">
        <v>216728</v>
      </c>
      <c r="C12" s="6" t="s">
        <v>42</v>
      </c>
      <c r="D12" s="6" t="s">
        <v>43</v>
      </c>
      <c r="E12" s="6" t="s">
        <v>9</v>
      </c>
      <c r="F12" s="36" t="s">
        <v>123</v>
      </c>
      <c r="G12" s="19" t="s">
        <v>128</v>
      </c>
      <c r="H12" s="21">
        <v>20</v>
      </c>
      <c r="I12" s="22">
        <v>16</v>
      </c>
      <c r="J12" s="23">
        <v>16</v>
      </c>
      <c r="K12" s="21">
        <v>12</v>
      </c>
      <c r="L12" s="22">
        <v>10</v>
      </c>
      <c r="M12" s="23">
        <v>10</v>
      </c>
      <c r="N12" s="21">
        <v>16</v>
      </c>
      <c r="O12" s="22">
        <v>19</v>
      </c>
      <c r="P12" s="23">
        <v>14</v>
      </c>
      <c r="Q12" s="34">
        <f t="shared" si="0"/>
        <v>48</v>
      </c>
      <c r="R12" s="34">
        <f t="shared" si="1"/>
        <v>45</v>
      </c>
      <c r="S12" s="34">
        <f t="shared" si="2"/>
        <v>40</v>
      </c>
      <c r="T12" s="28">
        <f t="shared" si="3"/>
        <v>44.333333333333336</v>
      </c>
      <c r="U12" s="43">
        <v>12</v>
      </c>
    </row>
    <row r="13" spans="1:21" s="2" customFormat="1" ht="54.95" customHeight="1" thickBot="1" x14ac:dyDescent="0.3">
      <c r="A13" s="13">
        <v>8</v>
      </c>
      <c r="B13" s="10">
        <v>216860</v>
      </c>
      <c r="C13" s="12" t="s">
        <v>20</v>
      </c>
      <c r="D13" s="9" t="s">
        <v>19</v>
      </c>
      <c r="E13" s="9" t="s">
        <v>21</v>
      </c>
      <c r="F13" s="36" t="s">
        <v>123</v>
      </c>
      <c r="G13" s="19" t="s">
        <v>128</v>
      </c>
      <c r="H13" s="21">
        <v>23</v>
      </c>
      <c r="I13" s="22">
        <v>24</v>
      </c>
      <c r="J13" s="23">
        <v>20</v>
      </c>
      <c r="K13" s="21">
        <v>15</v>
      </c>
      <c r="L13" s="22">
        <v>15</v>
      </c>
      <c r="M13" s="23">
        <v>12</v>
      </c>
      <c r="N13" s="21">
        <v>20</v>
      </c>
      <c r="O13" s="22">
        <v>19</v>
      </c>
      <c r="P13" s="23">
        <v>18</v>
      </c>
      <c r="Q13" s="34">
        <f t="shared" si="0"/>
        <v>58</v>
      </c>
      <c r="R13" s="34">
        <f t="shared" si="1"/>
        <v>58</v>
      </c>
      <c r="S13" s="34">
        <f t="shared" si="2"/>
        <v>50</v>
      </c>
      <c r="T13" s="28">
        <f t="shared" si="3"/>
        <v>55.333333333333336</v>
      </c>
      <c r="U13" s="43">
        <v>12.2</v>
      </c>
    </row>
    <row r="14" spans="1:21" s="2" customFormat="1" ht="54.95" customHeight="1" thickBot="1" x14ac:dyDescent="0.3">
      <c r="A14" s="13">
        <v>9</v>
      </c>
      <c r="B14" s="6">
        <v>217004</v>
      </c>
      <c r="C14" s="7" t="s">
        <v>108</v>
      </c>
      <c r="D14" s="7" t="s">
        <v>159</v>
      </c>
      <c r="E14" s="9" t="s">
        <v>82</v>
      </c>
      <c r="F14" s="36" t="s">
        <v>123</v>
      </c>
      <c r="G14" s="19" t="s">
        <v>128</v>
      </c>
      <c r="H14" s="21">
        <v>16</v>
      </c>
      <c r="I14" s="22">
        <v>20</v>
      </c>
      <c r="J14" s="23">
        <v>20</v>
      </c>
      <c r="K14" s="21">
        <v>12</v>
      </c>
      <c r="L14" s="22">
        <v>15</v>
      </c>
      <c r="M14" s="23">
        <v>14</v>
      </c>
      <c r="N14" s="21">
        <v>15</v>
      </c>
      <c r="O14" s="22">
        <v>16</v>
      </c>
      <c r="P14" s="23">
        <v>19</v>
      </c>
      <c r="Q14" s="34">
        <f t="shared" si="0"/>
        <v>43</v>
      </c>
      <c r="R14" s="34">
        <f t="shared" si="1"/>
        <v>51</v>
      </c>
      <c r="S14" s="34">
        <f t="shared" si="2"/>
        <v>53</v>
      </c>
      <c r="T14" s="28">
        <f t="shared" si="3"/>
        <v>49</v>
      </c>
      <c r="U14" s="43">
        <v>12.4</v>
      </c>
    </row>
    <row r="15" spans="1:21" s="2" customFormat="1" ht="54.95" customHeight="1" thickBot="1" x14ac:dyDescent="0.3">
      <c r="A15" s="13">
        <v>10</v>
      </c>
      <c r="B15" s="6">
        <v>216902</v>
      </c>
      <c r="C15" s="7" t="s">
        <v>92</v>
      </c>
      <c r="D15" s="7" t="s">
        <v>93</v>
      </c>
      <c r="E15" s="11" t="s">
        <v>94</v>
      </c>
      <c r="F15" s="36" t="s">
        <v>123</v>
      </c>
      <c r="G15" s="36" t="s">
        <v>147</v>
      </c>
      <c r="H15" s="21">
        <v>17</v>
      </c>
      <c r="I15" s="22">
        <v>18</v>
      </c>
      <c r="J15" s="23">
        <v>25</v>
      </c>
      <c r="K15" s="21">
        <v>9</v>
      </c>
      <c r="L15" s="22">
        <v>12</v>
      </c>
      <c r="M15" s="23">
        <v>15</v>
      </c>
      <c r="N15" s="21">
        <v>16</v>
      </c>
      <c r="O15" s="22">
        <v>15</v>
      </c>
      <c r="P15" s="23">
        <v>20</v>
      </c>
      <c r="Q15" s="34">
        <f t="shared" si="0"/>
        <v>42</v>
      </c>
      <c r="R15" s="34">
        <f t="shared" si="1"/>
        <v>45</v>
      </c>
      <c r="S15" s="34">
        <f t="shared" si="2"/>
        <v>60</v>
      </c>
      <c r="T15" s="28">
        <f t="shared" si="3"/>
        <v>49</v>
      </c>
      <c r="U15" s="43">
        <v>13</v>
      </c>
    </row>
    <row r="16" spans="1:21" s="2" customFormat="1" ht="54.95" customHeight="1" thickBot="1" x14ac:dyDescent="0.3">
      <c r="A16" s="13">
        <v>11</v>
      </c>
      <c r="B16" s="10">
        <v>216854</v>
      </c>
      <c r="C16" s="6" t="s">
        <v>12</v>
      </c>
      <c r="D16" s="9" t="s">
        <v>11</v>
      </c>
      <c r="E16" s="9" t="s">
        <v>13</v>
      </c>
      <c r="F16" s="36" t="s">
        <v>123</v>
      </c>
      <c r="G16" s="36" t="s">
        <v>146</v>
      </c>
      <c r="H16" s="21">
        <v>11</v>
      </c>
      <c r="I16" s="22">
        <v>11</v>
      </c>
      <c r="J16" s="23">
        <v>25</v>
      </c>
      <c r="K16" s="21">
        <v>8</v>
      </c>
      <c r="L16" s="22">
        <v>11</v>
      </c>
      <c r="M16" s="23">
        <v>15</v>
      </c>
      <c r="N16" s="21">
        <v>16</v>
      </c>
      <c r="O16" s="22">
        <v>15</v>
      </c>
      <c r="P16" s="23">
        <v>20</v>
      </c>
      <c r="Q16" s="34">
        <f t="shared" si="0"/>
        <v>35</v>
      </c>
      <c r="R16" s="34">
        <f t="shared" si="1"/>
        <v>37</v>
      </c>
      <c r="S16" s="34">
        <f t="shared" si="2"/>
        <v>60</v>
      </c>
      <c r="T16" s="28">
        <f t="shared" si="3"/>
        <v>44</v>
      </c>
      <c r="U16" s="43">
        <v>13.2</v>
      </c>
    </row>
    <row r="17" spans="1:21" s="2" customFormat="1" ht="54.95" customHeight="1" thickBot="1" x14ac:dyDescent="0.3">
      <c r="A17" s="13">
        <v>12</v>
      </c>
      <c r="B17" s="6">
        <v>216944</v>
      </c>
      <c r="C17" s="12" t="s">
        <v>103</v>
      </c>
      <c r="D17" s="7" t="s">
        <v>104</v>
      </c>
      <c r="E17" s="7" t="s">
        <v>105</v>
      </c>
      <c r="F17" s="37" t="s">
        <v>162</v>
      </c>
      <c r="G17" s="19" t="s">
        <v>136</v>
      </c>
      <c r="H17" s="51">
        <v>20</v>
      </c>
      <c r="I17" s="51">
        <v>19</v>
      </c>
      <c r="J17" s="51">
        <v>9</v>
      </c>
      <c r="K17" s="51">
        <v>13</v>
      </c>
      <c r="L17" s="51">
        <v>14</v>
      </c>
      <c r="M17" s="51">
        <v>15</v>
      </c>
      <c r="N17" s="51">
        <v>16</v>
      </c>
      <c r="O17" s="51">
        <v>18</v>
      </c>
      <c r="P17" s="51">
        <v>11</v>
      </c>
      <c r="Q17" s="52">
        <f t="shared" si="0"/>
        <v>49</v>
      </c>
      <c r="R17" s="52">
        <f t="shared" si="1"/>
        <v>51</v>
      </c>
      <c r="S17" s="52">
        <f t="shared" si="2"/>
        <v>35</v>
      </c>
      <c r="T17" s="53">
        <f t="shared" si="3"/>
        <v>45</v>
      </c>
      <c r="U17" s="43">
        <v>13.4</v>
      </c>
    </row>
    <row r="18" spans="1:21" s="2" customFormat="1" ht="54.95" customHeight="1" thickBot="1" x14ac:dyDescent="0.3">
      <c r="A18" s="13">
        <v>13</v>
      </c>
      <c r="B18" s="6">
        <v>216704</v>
      </c>
      <c r="C18" s="6" t="s">
        <v>35</v>
      </c>
      <c r="D18" s="6" t="s">
        <v>36</v>
      </c>
      <c r="E18" s="6" t="s">
        <v>5</v>
      </c>
      <c r="F18" s="37" t="s">
        <v>162</v>
      </c>
      <c r="G18" s="19" t="s">
        <v>133</v>
      </c>
      <c r="H18" s="21">
        <v>22</v>
      </c>
      <c r="I18" s="22">
        <v>17</v>
      </c>
      <c r="J18" s="23">
        <v>25</v>
      </c>
      <c r="K18" s="21">
        <v>14</v>
      </c>
      <c r="L18" s="22">
        <v>10</v>
      </c>
      <c r="M18" s="23">
        <v>15</v>
      </c>
      <c r="N18" s="21">
        <v>19</v>
      </c>
      <c r="O18" s="22">
        <v>18</v>
      </c>
      <c r="P18" s="23">
        <v>20</v>
      </c>
      <c r="Q18" s="34">
        <f t="shared" ref="Q18:S19" si="4">H18+K18+N18</f>
        <v>55</v>
      </c>
      <c r="R18" s="34">
        <f t="shared" si="4"/>
        <v>45</v>
      </c>
      <c r="S18" s="34">
        <f t="shared" si="4"/>
        <v>60</v>
      </c>
      <c r="T18" s="28">
        <f t="shared" ref="T18:T19" si="5">AVERAGE(Q18:S18)</f>
        <v>53.333333333333336</v>
      </c>
      <c r="U18" s="43">
        <v>14</v>
      </c>
    </row>
    <row r="19" spans="1:21" s="2" customFormat="1" ht="54.95" customHeight="1" x14ac:dyDescent="0.25">
      <c r="A19" s="13">
        <v>14</v>
      </c>
      <c r="B19" s="6">
        <v>216770</v>
      </c>
      <c r="C19" s="40" t="s">
        <v>156</v>
      </c>
      <c r="D19" s="9" t="s">
        <v>71</v>
      </c>
      <c r="E19" s="8" t="s">
        <v>5</v>
      </c>
      <c r="F19" s="37" t="s">
        <v>162</v>
      </c>
      <c r="G19" s="19" t="s">
        <v>133</v>
      </c>
      <c r="H19" s="21">
        <v>16</v>
      </c>
      <c r="I19" s="22">
        <v>19</v>
      </c>
      <c r="J19" s="23">
        <v>20</v>
      </c>
      <c r="K19" s="21">
        <v>12</v>
      </c>
      <c r="L19" s="22">
        <v>15</v>
      </c>
      <c r="M19" s="23">
        <v>13</v>
      </c>
      <c r="N19" s="21">
        <v>14</v>
      </c>
      <c r="O19" s="22">
        <v>16</v>
      </c>
      <c r="P19" s="23">
        <v>19</v>
      </c>
      <c r="Q19" s="34">
        <f t="shared" si="4"/>
        <v>42</v>
      </c>
      <c r="R19" s="34">
        <f t="shared" si="4"/>
        <v>50</v>
      </c>
      <c r="S19" s="34">
        <f t="shared" si="4"/>
        <v>52</v>
      </c>
      <c r="T19" s="28">
        <f t="shared" si="5"/>
        <v>48</v>
      </c>
      <c r="U19" s="43">
        <v>14.2</v>
      </c>
    </row>
    <row r="20" spans="1:21" ht="21" x14ac:dyDescent="0.25">
      <c r="D20" s="3"/>
      <c r="E20" s="3"/>
    </row>
    <row r="21" spans="1:21" ht="21" x14ac:dyDescent="0.25">
      <c r="D21" s="3"/>
      <c r="E21" s="3"/>
    </row>
    <row r="22" spans="1:21" ht="21" x14ac:dyDescent="0.25">
      <c r="D22" s="3"/>
      <c r="E22" s="3"/>
    </row>
    <row r="23" spans="1:21" ht="21" x14ac:dyDescent="0.25">
      <c r="D23" s="3"/>
      <c r="E23" s="3"/>
    </row>
    <row r="24" spans="1:21" ht="21" x14ac:dyDescent="0.25">
      <c r="D24" s="3"/>
      <c r="E24" s="3"/>
    </row>
    <row r="25" spans="1:21" ht="21" x14ac:dyDescent="0.25">
      <c r="D25" s="3"/>
      <c r="E25" s="3"/>
    </row>
    <row r="26" spans="1:21" ht="21" x14ac:dyDescent="0.25">
      <c r="D26" s="3"/>
      <c r="E26" s="3"/>
    </row>
    <row r="27" spans="1:21" ht="21" x14ac:dyDescent="0.25">
      <c r="D27" s="3"/>
      <c r="E27" s="3"/>
    </row>
    <row r="28" spans="1:21" ht="21" x14ac:dyDescent="0.25">
      <c r="D28" s="3"/>
      <c r="E28" s="3"/>
    </row>
    <row r="29" spans="1:21" ht="21" x14ac:dyDescent="0.25">
      <c r="D29" s="3"/>
      <c r="E29" s="3"/>
    </row>
    <row r="30" spans="1:21" ht="21" x14ac:dyDescent="0.25">
      <c r="D30" s="3"/>
      <c r="E30" s="3"/>
    </row>
    <row r="31" spans="1:21" ht="21" x14ac:dyDescent="0.25">
      <c r="D31" s="3"/>
      <c r="E31" s="3"/>
    </row>
    <row r="32" spans="1:21" ht="21" x14ac:dyDescent="0.25">
      <c r="D32" s="3"/>
      <c r="E32" s="3"/>
    </row>
    <row r="33" spans="4:5" ht="21" x14ac:dyDescent="0.25">
      <c r="D33" s="3"/>
      <c r="E33" s="3"/>
    </row>
    <row r="34" spans="4:5" ht="21" x14ac:dyDescent="0.25">
      <c r="D34" s="3"/>
      <c r="E34" s="3"/>
    </row>
    <row r="35" spans="4:5" ht="21" x14ac:dyDescent="0.25">
      <c r="D35" s="3"/>
      <c r="E35" s="3"/>
    </row>
    <row r="36" spans="4:5" ht="21" x14ac:dyDescent="0.25">
      <c r="D36" s="3"/>
      <c r="E36" s="3"/>
    </row>
    <row r="37" spans="4:5" ht="21" x14ac:dyDescent="0.25">
      <c r="D37" s="3"/>
      <c r="E37" s="3"/>
    </row>
    <row r="38" spans="4:5" ht="21" x14ac:dyDescent="0.25">
      <c r="D38" s="3"/>
      <c r="E38" s="3"/>
    </row>
    <row r="39" spans="4:5" ht="21" x14ac:dyDescent="0.25">
      <c r="D39" s="3"/>
      <c r="E39" s="3"/>
    </row>
    <row r="40" spans="4:5" ht="21" x14ac:dyDescent="0.25">
      <c r="D40" s="3"/>
      <c r="E40" s="3"/>
    </row>
    <row r="41" spans="4:5" ht="21" x14ac:dyDescent="0.25">
      <c r="D41" s="3"/>
      <c r="E41" s="3"/>
    </row>
    <row r="42" spans="4:5" ht="21" x14ac:dyDescent="0.25">
      <c r="D42" s="3"/>
      <c r="E42" s="3"/>
    </row>
    <row r="43" spans="4:5" ht="21" x14ac:dyDescent="0.25">
      <c r="D43" s="3"/>
      <c r="E43" s="3"/>
    </row>
    <row r="44" spans="4:5" ht="21" x14ac:dyDescent="0.25">
      <c r="D44" s="3"/>
      <c r="E44" s="3"/>
    </row>
    <row r="45" spans="4:5" ht="21" x14ac:dyDescent="0.25">
      <c r="D45" s="3"/>
      <c r="E45" s="3"/>
    </row>
    <row r="46" spans="4:5" ht="21" x14ac:dyDescent="0.25">
      <c r="D46" s="3"/>
      <c r="E46" s="3"/>
    </row>
    <row r="47" spans="4:5" ht="21" x14ac:dyDescent="0.25">
      <c r="D47" s="3"/>
      <c r="E47" s="3"/>
    </row>
    <row r="48" spans="4:5" ht="21" x14ac:dyDescent="0.25">
      <c r="D48" s="3"/>
      <c r="E48" s="3"/>
    </row>
    <row r="49" spans="4:5" ht="21" x14ac:dyDescent="0.25">
      <c r="D49" s="3"/>
      <c r="E49" s="3"/>
    </row>
    <row r="50" spans="4:5" ht="21" x14ac:dyDescent="0.25">
      <c r="D50" s="3"/>
      <c r="E50" s="3"/>
    </row>
    <row r="51" spans="4:5" ht="21" x14ac:dyDescent="0.25">
      <c r="D51" s="3"/>
      <c r="E51" s="3"/>
    </row>
    <row r="52" spans="4:5" ht="21" x14ac:dyDescent="0.25">
      <c r="D52" s="3"/>
      <c r="E52" s="3"/>
    </row>
    <row r="53" spans="4:5" ht="21" x14ac:dyDescent="0.25">
      <c r="D53" s="3"/>
      <c r="E53" s="3"/>
    </row>
    <row r="54" spans="4:5" ht="21" x14ac:dyDescent="0.25">
      <c r="D54" s="3"/>
      <c r="E54" s="3"/>
    </row>
    <row r="55" spans="4:5" ht="21" x14ac:dyDescent="0.25">
      <c r="D55" s="3"/>
      <c r="E55" s="3"/>
    </row>
    <row r="56" spans="4:5" ht="21" x14ac:dyDescent="0.25">
      <c r="D56" s="3"/>
      <c r="E56" s="3"/>
    </row>
    <row r="57" spans="4:5" ht="21" x14ac:dyDescent="0.25">
      <c r="D57" s="3"/>
      <c r="E57" s="3"/>
    </row>
    <row r="58" spans="4:5" ht="21" x14ac:dyDescent="0.25">
      <c r="D58" s="3"/>
      <c r="E58" s="3"/>
    </row>
    <row r="59" spans="4:5" ht="21" x14ac:dyDescent="0.25">
      <c r="D59" s="3"/>
      <c r="E59" s="3"/>
    </row>
    <row r="60" spans="4:5" ht="21" x14ac:dyDescent="0.25">
      <c r="D60" s="3"/>
      <c r="E60" s="3"/>
    </row>
    <row r="61" spans="4:5" ht="21" x14ac:dyDescent="0.25">
      <c r="D61" s="3"/>
      <c r="E61" s="3"/>
    </row>
    <row r="62" spans="4:5" ht="21" x14ac:dyDescent="0.25">
      <c r="D62" s="3"/>
      <c r="E62" s="3"/>
    </row>
    <row r="63" spans="4:5" ht="21" x14ac:dyDescent="0.25">
      <c r="D63" s="3"/>
      <c r="E63" s="3"/>
    </row>
    <row r="64" spans="4:5" ht="21" x14ac:dyDescent="0.25">
      <c r="D64" s="3"/>
      <c r="E64" s="3"/>
    </row>
    <row r="65" spans="4:5" ht="21" x14ac:dyDescent="0.25">
      <c r="D65" s="3"/>
      <c r="E65" s="3"/>
    </row>
    <row r="66" spans="4:5" ht="21" x14ac:dyDescent="0.25">
      <c r="D66" s="3"/>
      <c r="E66" s="3"/>
    </row>
    <row r="67" spans="4:5" ht="21" x14ac:dyDescent="0.25">
      <c r="D67" s="3"/>
      <c r="E67" s="3"/>
    </row>
    <row r="68" spans="4:5" ht="21" x14ac:dyDescent="0.25">
      <c r="D68" s="3"/>
      <c r="E68" s="3"/>
    </row>
    <row r="69" spans="4:5" ht="21" x14ac:dyDescent="0.25">
      <c r="D69" s="3"/>
      <c r="E69" s="3"/>
    </row>
    <row r="70" spans="4:5" ht="21" x14ac:dyDescent="0.25">
      <c r="D70" s="3"/>
      <c r="E70" s="3"/>
    </row>
    <row r="71" spans="4:5" ht="21" x14ac:dyDescent="0.25">
      <c r="D71" s="3"/>
      <c r="E71" s="3"/>
    </row>
    <row r="72" spans="4:5" ht="21" x14ac:dyDescent="0.25">
      <c r="D72" s="3"/>
      <c r="E72" s="3"/>
    </row>
    <row r="73" spans="4:5" ht="21" x14ac:dyDescent="0.25">
      <c r="D73" s="3"/>
      <c r="E73" s="3"/>
    </row>
    <row r="74" spans="4:5" ht="21" x14ac:dyDescent="0.25">
      <c r="D74" s="3"/>
      <c r="E74" s="3"/>
    </row>
    <row r="75" spans="4:5" ht="21" x14ac:dyDescent="0.25">
      <c r="D75" s="3"/>
      <c r="E75" s="3"/>
    </row>
    <row r="76" spans="4:5" ht="21" x14ac:dyDescent="0.25">
      <c r="D76" s="3"/>
      <c r="E76" s="3"/>
    </row>
    <row r="77" spans="4:5" ht="21" x14ac:dyDescent="0.25">
      <c r="D77" s="3"/>
      <c r="E77" s="3"/>
    </row>
    <row r="78" spans="4:5" ht="21" x14ac:dyDescent="0.25">
      <c r="D78" s="3"/>
      <c r="E78" s="3"/>
    </row>
    <row r="79" spans="4:5" ht="21" x14ac:dyDescent="0.25">
      <c r="D79" s="3"/>
      <c r="E79" s="3"/>
    </row>
    <row r="80" spans="4:5" ht="21" x14ac:dyDescent="0.25">
      <c r="D80" s="3"/>
      <c r="E80" s="3"/>
    </row>
    <row r="81" spans="4:5" ht="21" x14ac:dyDescent="0.25">
      <c r="D81" s="3"/>
      <c r="E81" s="3"/>
    </row>
    <row r="82" spans="4:5" ht="21" x14ac:dyDescent="0.25">
      <c r="D82" s="3"/>
      <c r="E82" s="3"/>
    </row>
    <row r="83" spans="4:5" ht="21" x14ac:dyDescent="0.25">
      <c r="D83" s="3"/>
      <c r="E83" s="3"/>
    </row>
    <row r="84" spans="4:5" ht="21" x14ac:dyDescent="0.25">
      <c r="D84" s="3"/>
      <c r="E84" s="3"/>
    </row>
    <row r="85" spans="4:5" ht="21" x14ac:dyDescent="0.25">
      <c r="D85" s="3"/>
      <c r="E85" s="3"/>
    </row>
    <row r="86" spans="4:5" ht="21" x14ac:dyDescent="0.25">
      <c r="D86" s="3"/>
      <c r="E86" s="3"/>
    </row>
    <row r="87" spans="4:5" ht="21" x14ac:dyDescent="0.25">
      <c r="D87" s="3"/>
      <c r="E87" s="3"/>
    </row>
    <row r="88" spans="4:5" ht="21" x14ac:dyDescent="0.25">
      <c r="D88" s="3"/>
      <c r="E88" s="3"/>
    </row>
    <row r="89" spans="4:5" ht="21" x14ac:dyDescent="0.25">
      <c r="D89" s="3"/>
      <c r="E89" s="3"/>
    </row>
    <row r="90" spans="4:5" ht="21" x14ac:dyDescent="0.25">
      <c r="D90" s="3"/>
      <c r="E90" s="3"/>
    </row>
    <row r="91" spans="4:5" ht="21" x14ac:dyDescent="0.25">
      <c r="D91" s="3"/>
      <c r="E91" s="3"/>
    </row>
    <row r="92" spans="4:5" ht="21" x14ac:dyDescent="0.25">
      <c r="D92" s="3"/>
      <c r="E92" s="3"/>
    </row>
    <row r="93" spans="4:5" ht="21" x14ac:dyDescent="0.25">
      <c r="D93" s="3"/>
      <c r="E93" s="3"/>
    </row>
    <row r="94" spans="4:5" ht="21" x14ac:dyDescent="0.25">
      <c r="D94" s="3"/>
      <c r="E94" s="3"/>
    </row>
    <row r="95" spans="4:5" ht="21" x14ac:dyDescent="0.25">
      <c r="D95" s="3"/>
      <c r="E95" s="3"/>
    </row>
    <row r="96" spans="4:5" ht="21" x14ac:dyDescent="0.25">
      <c r="D96" s="3"/>
      <c r="E96" s="3"/>
    </row>
    <row r="97" spans="4:5" ht="21" x14ac:dyDescent="0.25">
      <c r="D97" s="3"/>
      <c r="E97" s="3"/>
    </row>
    <row r="98" spans="4:5" ht="21" x14ac:dyDescent="0.25">
      <c r="D98" s="3"/>
      <c r="E98" s="3"/>
    </row>
    <row r="99" spans="4:5" ht="21" x14ac:dyDescent="0.25">
      <c r="D99" s="3"/>
      <c r="E99" s="3"/>
    </row>
    <row r="100" spans="4:5" ht="21" x14ac:dyDescent="0.25">
      <c r="D100" s="3"/>
      <c r="E100" s="3"/>
    </row>
    <row r="101" spans="4:5" ht="21" x14ac:dyDescent="0.25">
      <c r="D101" s="3"/>
      <c r="E101" s="3"/>
    </row>
    <row r="102" spans="4:5" ht="21" x14ac:dyDescent="0.25">
      <c r="D102" s="3"/>
      <c r="E102" s="3"/>
    </row>
    <row r="103" spans="4:5" ht="21" x14ac:dyDescent="0.25">
      <c r="D103" s="3"/>
      <c r="E103" s="3"/>
    </row>
    <row r="104" spans="4:5" ht="21" x14ac:dyDescent="0.25">
      <c r="D104" s="3"/>
      <c r="E104" s="3"/>
    </row>
    <row r="105" spans="4:5" ht="21" x14ac:dyDescent="0.25">
      <c r="D105" s="3"/>
      <c r="E105" s="3"/>
    </row>
    <row r="106" spans="4:5" ht="21" x14ac:dyDescent="0.25">
      <c r="D106" s="3"/>
      <c r="E106" s="3"/>
    </row>
    <row r="107" spans="4:5" ht="21" x14ac:dyDescent="0.25">
      <c r="D107" s="3"/>
      <c r="E107" s="3"/>
    </row>
    <row r="108" spans="4:5" ht="21" x14ac:dyDescent="0.25">
      <c r="D108" s="3"/>
      <c r="E108" s="3"/>
    </row>
    <row r="109" spans="4:5" ht="21" x14ac:dyDescent="0.25">
      <c r="D109" s="3"/>
      <c r="E109" s="3"/>
    </row>
    <row r="110" spans="4:5" ht="21" x14ac:dyDescent="0.25">
      <c r="D110" s="3"/>
      <c r="E110" s="3"/>
    </row>
    <row r="111" spans="4:5" ht="21" x14ac:dyDescent="0.25">
      <c r="D111" s="3"/>
      <c r="E111" s="3"/>
    </row>
    <row r="112" spans="4:5" ht="21" x14ac:dyDescent="0.25">
      <c r="D112" s="3"/>
      <c r="E112" s="3"/>
    </row>
    <row r="113" spans="4:5" ht="21" x14ac:dyDescent="0.25">
      <c r="D113" s="3"/>
      <c r="E113" s="3"/>
    </row>
    <row r="114" spans="4:5" ht="21" x14ac:dyDescent="0.25">
      <c r="D114" s="3"/>
      <c r="E114" s="3"/>
    </row>
    <row r="115" spans="4:5" ht="21" x14ac:dyDescent="0.25">
      <c r="D115" s="3"/>
      <c r="E115" s="3"/>
    </row>
    <row r="116" spans="4:5" ht="21" x14ac:dyDescent="0.25">
      <c r="D116" s="3"/>
      <c r="E116" s="3"/>
    </row>
    <row r="117" spans="4:5" ht="21" x14ac:dyDescent="0.25">
      <c r="D117" s="3"/>
      <c r="E117" s="3"/>
    </row>
    <row r="118" spans="4:5" ht="21" x14ac:dyDescent="0.25">
      <c r="D118" s="3"/>
      <c r="E118" s="3"/>
    </row>
    <row r="119" spans="4:5" ht="21" x14ac:dyDescent="0.25">
      <c r="D119" s="3"/>
      <c r="E119" s="3"/>
    </row>
    <row r="120" spans="4:5" ht="21" x14ac:dyDescent="0.25">
      <c r="D120" s="3"/>
      <c r="E120" s="3"/>
    </row>
    <row r="121" spans="4:5" ht="21" x14ac:dyDescent="0.25">
      <c r="D121" s="3"/>
      <c r="E121" s="3"/>
    </row>
    <row r="122" spans="4:5" ht="21" x14ac:dyDescent="0.25">
      <c r="D122" s="3"/>
      <c r="E122" s="3"/>
    </row>
    <row r="123" spans="4:5" ht="21" x14ac:dyDescent="0.25">
      <c r="D123" s="3"/>
      <c r="E123" s="3"/>
    </row>
    <row r="124" spans="4:5" ht="21" x14ac:dyDescent="0.25">
      <c r="D124" s="3"/>
      <c r="E124" s="3"/>
    </row>
    <row r="125" spans="4:5" ht="21" x14ac:dyDescent="0.25">
      <c r="D125" s="3"/>
      <c r="E125" s="3"/>
    </row>
    <row r="126" spans="4:5" ht="21" x14ac:dyDescent="0.25">
      <c r="D126" s="3"/>
      <c r="E126" s="3"/>
    </row>
    <row r="127" spans="4:5" ht="21" x14ac:dyDescent="0.25">
      <c r="D127" s="3"/>
      <c r="E127" s="3"/>
    </row>
    <row r="128" spans="4:5" ht="21" x14ac:dyDescent="0.25">
      <c r="D128" s="3"/>
      <c r="E128" s="3"/>
    </row>
    <row r="129" spans="4:5" ht="21" x14ac:dyDescent="0.25">
      <c r="D129" s="3"/>
      <c r="E129" s="3"/>
    </row>
    <row r="130" spans="4:5" ht="21" x14ac:dyDescent="0.25">
      <c r="D130" s="3"/>
      <c r="E130" s="3"/>
    </row>
    <row r="131" spans="4:5" ht="21" x14ac:dyDescent="0.25">
      <c r="D131" s="3"/>
      <c r="E131" s="3"/>
    </row>
    <row r="132" spans="4:5" ht="21" x14ac:dyDescent="0.25">
      <c r="D132" s="3"/>
      <c r="E132" s="3"/>
    </row>
    <row r="133" spans="4:5" ht="21" x14ac:dyDescent="0.25">
      <c r="D133" s="3"/>
      <c r="E133" s="3"/>
    </row>
    <row r="134" spans="4:5" ht="21" x14ac:dyDescent="0.25">
      <c r="D134" s="3"/>
      <c r="E134" s="3"/>
    </row>
    <row r="135" spans="4:5" ht="21" x14ac:dyDescent="0.25">
      <c r="D135" s="3"/>
      <c r="E135" s="3"/>
    </row>
    <row r="136" spans="4:5" ht="21" x14ac:dyDescent="0.25">
      <c r="D136" s="3"/>
      <c r="E136" s="3"/>
    </row>
    <row r="137" spans="4:5" ht="21" x14ac:dyDescent="0.25">
      <c r="D137" s="3"/>
      <c r="E137" s="3"/>
    </row>
    <row r="138" spans="4:5" ht="21" x14ac:dyDescent="0.25">
      <c r="D138" s="3"/>
      <c r="E138" s="3"/>
    </row>
    <row r="139" spans="4:5" ht="21" x14ac:dyDescent="0.25">
      <c r="D139" s="3"/>
      <c r="E139" s="3"/>
    </row>
    <row r="140" spans="4:5" ht="21" x14ac:dyDescent="0.25">
      <c r="D140" s="3"/>
      <c r="E140" s="3"/>
    </row>
    <row r="141" spans="4:5" ht="21" x14ac:dyDescent="0.25">
      <c r="D141" s="3"/>
      <c r="E141" s="3"/>
    </row>
    <row r="142" spans="4:5" ht="21" x14ac:dyDescent="0.25">
      <c r="D142" s="3"/>
      <c r="E142" s="3"/>
    </row>
    <row r="143" spans="4:5" ht="21" x14ac:dyDescent="0.25">
      <c r="D143" s="3"/>
      <c r="E143" s="3"/>
    </row>
    <row r="144" spans="4:5" ht="21" x14ac:dyDescent="0.25">
      <c r="D144" s="3"/>
      <c r="E144" s="3"/>
    </row>
    <row r="145" spans="4:5" ht="21" x14ac:dyDescent="0.25">
      <c r="D145" s="3"/>
      <c r="E145" s="3"/>
    </row>
    <row r="146" spans="4:5" ht="21" x14ac:dyDescent="0.25">
      <c r="D146" s="3"/>
      <c r="E146" s="3"/>
    </row>
    <row r="147" spans="4:5" ht="21" x14ac:dyDescent="0.25">
      <c r="D147" s="3"/>
      <c r="E147" s="3"/>
    </row>
    <row r="148" spans="4:5" ht="21" x14ac:dyDescent="0.25">
      <c r="D148" s="3"/>
      <c r="E148" s="3"/>
    </row>
    <row r="149" spans="4:5" ht="21" x14ac:dyDescent="0.25">
      <c r="D149" s="3"/>
      <c r="E149" s="3"/>
    </row>
    <row r="150" spans="4:5" ht="21" x14ac:dyDescent="0.25">
      <c r="D150" s="3"/>
      <c r="E150" s="3"/>
    </row>
    <row r="151" spans="4:5" ht="21" x14ac:dyDescent="0.25">
      <c r="D151" s="3"/>
      <c r="E151" s="3"/>
    </row>
    <row r="152" spans="4:5" ht="21" x14ac:dyDescent="0.25">
      <c r="D152" s="3"/>
      <c r="E152" s="3"/>
    </row>
    <row r="153" spans="4:5" ht="21" x14ac:dyDescent="0.25">
      <c r="D153" s="3"/>
      <c r="E153" s="3"/>
    </row>
    <row r="154" spans="4:5" ht="21" x14ac:dyDescent="0.25">
      <c r="D154" s="3"/>
      <c r="E154" s="3"/>
    </row>
    <row r="155" spans="4:5" ht="21" x14ac:dyDescent="0.25">
      <c r="D155" s="3"/>
      <c r="E155" s="3"/>
    </row>
    <row r="156" spans="4:5" ht="21" x14ac:dyDescent="0.25">
      <c r="D156" s="3"/>
      <c r="E156" s="3"/>
    </row>
    <row r="157" spans="4:5" ht="21" x14ac:dyDescent="0.25">
      <c r="D157" s="3"/>
      <c r="E157" s="3"/>
    </row>
    <row r="158" spans="4:5" ht="21" x14ac:dyDescent="0.25">
      <c r="D158" s="3"/>
      <c r="E158" s="3"/>
    </row>
    <row r="159" spans="4:5" ht="21" x14ac:dyDescent="0.25">
      <c r="D159" s="3"/>
      <c r="E159" s="3"/>
    </row>
    <row r="160" spans="4:5" ht="21" x14ac:dyDescent="0.25">
      <c r="D160" s="3"/>
      <c r="E160" s="3"/>
    </row>
    <row r="161" spans="4:5" ht="21" x14ac:dyDescent="0.25">
      <c r="D161" s="3"/>
      <c r="E161" s="3"/>
    </row>
    <row r="162" spans="4:5" ht="21" x14ac:dyDescent="0.25">
      <c r="D162" s="3"/>
      <c r="E162" s="3"/>
    </row>
    <row r="163" spans="4:5" ht="21" x14ac:dyDescent="0.25">
      <c r="D163" s="3"/>
      <c r="E163" s="3"/>
    </row>
    <row r="164" spans="4:5" ht="21" x14ac:dyDescent="0.25">
      <c r="D164" s="3"/>
      <c r="E164" s="3"/>
    </row>
    <row r="165" spans="4:5" ht="21" x14ac:dyDescent="0.25">
      <c r="D165" s="3"/>
      <c r="E165" s="3"/>
    </row>
    <row r="166" spans="4:5" ht="21" x14ac:dyDescent="0.25">
      <c r="D166" s="3"/>
      <c r="E166" s="3"/>
    </row>
    <row r="167" spans="4:5" ht="21" x14ac:dyDescent="0.25">
      <c r="D167" s="3"/>
      <c r="E167" s="3"/>
    </row>
    <row r="168" spans="4:5" ht="21" x14ac:dyDescent="0.25">
      <c r="D168" s="3"/>
      <c r="E168" s="3"/>
    </row>
    <row r="169" spans="4:5" ht="21" x14ac:dyDescent="0.25">
      <c r="D169" s="3"/>
      <c r="E169" s="3"/>
    </row>
    <row r="170" spans="4:5" ht="21" x14ac:dyDescent="0.25">
      <c r="D170" s="3"/>
      <c r="E170" s="3"/>
    </row>
    <row r="171" spans="4:5" ht="21" x14ac:dyDescent="0.25">
      <c r="D171" s="3"/>
      <c r="E171" s="3"/>
    </row>
    <row r="172" spans="4:5" ht="21" x14ac:dyDescent="0.25">
      <c r="D172" s="3"/>
      <c r="E172" s="3"/>
    </row>
    <row r="173" spans="4:5" ht="21" x14ac:dyDescent="0.25">
      <c r="D173" s="3"/>
      <c r="E173" s="3"/>
    </row>
    <row r="174" spans="4:5" ht="21" x14ac:dyDescent="0.25">
      <c r="D174" s="3"/>
      <c r="E174" s="3"/>
    </row>
    <row r="175" spans="4:5" ht="21" x14ac:dyDescent="0.25">
      <c r="D175" s="3"/>
      <c r="E175" s="3"/>
    </row>
    <row r="176" spans="4:5" ht="21" x14ac:dyDescent="0.25">
      <c r="D176" s="3"/>
      <c r="E176" s="3"/>
    </row>
    <row r="177" spans="4:5" ht="21" x14ac:dyDescent="0.25">
      <c r="D177" s="3"/>
      <c r="E177" s="3"/>
    </row>
    <row r="178" spans="4:5" ht="21" x14ac:dyDescent="0.25">
      <c r="D178" s="3"/>
      <c r="E178" s="3"/>
    </row>
    <row r="179" spans="4:5" ht="21" x14ac:dyDescent="0.25">
      <c r="D179" s="3"/>
      <c r="E179" s="3"/>
    </row>
    <row r="180" spans="4:5" ht="21" x14ac:dyDescent="0.25">
      <c r="D180" s="3"/>
      <c r="E180" s="3"/>
    </row>
    <row r="181" spans="4:5" ht="21" x14ac:dyDescent="0.25">
      <c r="D181" s="3"/>
      <c r="E181" s="3"/>
    </row>
    <row r="182" spans="4:5" ht="21" x14ac:dyDescent="0.25">
      <c r="D182" s="3"/>
      <c r="E182" s="3"/>
    </row>
    <row r="183" spans="4:5" ht="21" x14ac:dyDescent="0.25">
      <c r="D183" s="3"/>
      <c r="E183" s="3"/>
    </row>
    <row r="184" spans="4:5" ht="21" x14ac:dyDescent="0.25">
      <c r="D184" s="3"/>
      <c r="E184" s="3"/>
    </row>
    <row r="185" spans="4:5" ht="21" x14ac:dyDescent="0.25">
      <c r="D185" s="3"/>
      <c r="E185" s="3"/>
    </row>
    <row r="186" spans="4:5" ht="21" x14ac:dyDescent="0.25">
      <c r="D186" s="3"/>
      <c r="E186" s="3"/>
    </row>
    <row r="187" spans="4:5" ht="21" x14ac:dyDescent="0.25">
      <c r="D187" s="3"/>
      <c r="E187" s="3"/>
    </row>
    <row r="188" spans="4:5" ht="21" x14ac:dyDescent="0.25">
      <c r="D188" s="3"/>
      <c r="E188" s="3"/>
    </row>
    <row r="189" spans="4:5" ht="21" x14ac:dyDescent="0.25">
      <c r="D189" s="3"/>
      <c r="E189" s="3"/>
    </row>
    <row r="190" spans="4:5" ht="21" x14ac:dyDescent="0.25">
      <c r="D190" s="3"/>
      <c r="E190" s="3"/>
    </row>
    <row r="191" spans="4:5" ht="21" x14ac:dyDescent="0.25">
      <c r="D191" s="3"/>
      <c r="E191" s="3"/>
    </row>
    <row r="192" spans="4:5" ht="21" x14ac:dyDescent="0.25">
      <c r="D192" s="3"/>
      <c r="E192" s="3"/>
    </row>
    <row r="193" spans="4:5" ht="21" x14ac:dyDescent="0.25">
      <c r="D193" s="3"/>
      <c r="E193" s="3"/>
    </row>
    <row r="194" spans="4:5" ht="21" x14ac:dyDescent="0.25">
      <c r="D194" s="3"/>
      <c r="E194" s="3"/>
    </row>
    <row r="195" spans="4:5" ht="21" x14ac:dyDescent="0.25">
      <c r="D195" s="3"/>
      <c r="E195" s="3"/>
    </row>
    <row r="196" spans="4:5" ht="21" x14ac:dyDescent="0.25">
      <c r="D196" s="3"/>
      <c r="E196" s="3"/>
    </row>
    <row r="197" spans="4:5" ht="21" x14ac:dyDescent="0.25">
      <c r="D197" s="3"/>
      <c r="E197" s="3"/>
    </row>
    <row r="198" spans="4:5" ht="21" x14ac:dyDescent="0.25">
      <c r="D198" s="3"/>
      <c r="E198" s="3"/>
    </row>
    <row r="199" spans="4:5" ht="21" x14ac:dyDescent="0.25">
      <c r="D199" s="3"/>
      <c r="E199" s="3"/>
    </row>
    <row r="200" spans="4:5" ht="21" x14ac:dyDescent="0.25">
      <c r="D200" s="3"/>
      <c r="E200" s="3"/>
    </row>
    <row r="201" spans="4:5" ht="21" x14ac:dyDescent="0.25">
      <c r="D201" s="3"/>
      <c r="E201" s="3"/>
    </row>
    <row r="202" spans="4:5" ht="21" x14ac:dyDescent="0.25">
      <c r="D202" s="3"/>
      <c r="E202" s="3"/>
    </row>
    <row r="203" spans="4:5" ht="21" x14ac:dyDescent="0.25">
      <c r="D203" s="3"/>
      <c r="E203" s="3"/>
    </row>
    <row r="204" spans="4:5" ht="21" x14ac:dyDescent="0.25">
      <c r="D204" s="3"/>
      <c r="E204" s="3"/>
    </row>
    <row r="205" spans="4:5" ht="21" x14ac:dyDescent="0.25">
      <c r="D205" s="3"/>
      <c r="E205" s="3"/>
    </row>
    <row r="206" spans="4:5" ht="21" x14ac:dyDescent="0.25">
      <c r="D206" s="3"/>
      <c r="E206" s="3"/>
    </row>
    <row r="207" spans="4:5" ht="21" x14ac:dyDescent="0.25">
      <c r="D207" s="3"/>
      <c r="E207" s="3"/>
    </row>
    <row r="208" spans="4:5" ht="21" x14ac:dyDescent="0.25">
      <c r="D208" s="3"/>
      <c r="E208" s="3"/>
    </row>
    <row r="209" spans="4:5" ht="21" x14ac:dyDescent="0.25">
      <c r="D209" s="3"/>
      <c r="E209" s="3"/>
    </row>
    <row r="210" spans="4:5" ht="21" x14ac:dyDescent="0.25">
      <c r="D210" s="3"/>
      <c r="E210" s="3"/>
    </row>
    <row r="211" spans="4:5" ht="21" x14ac:dyDescent="0.25">
      <c r="D211" s="3"/>
      <c r="E211" s="3"/>
    </row>
    <row r="212" spans="4:5" ht="21" x14ac:dyDescent="0.25">
      <c r="D212" s="3"/>
      <c r="E212" s="3"/>
    </row>
    <row r="213" spans="4:5" ht="21" x14ac:dyDescent="0.25">
      <c r="D213" s="3"/>
      <c r="E213" s="3"/>
    </row>
    <row r="214" spans="4:5" ht="21" x14ac:dyDescent="0.25">
      <c r="D214" s="3"/>
      <c r="E214" s="3"/>
    </row>
    <row r="215" spans="4:5" ht="21" x14ac:dyDescent="0.25">
      <c r="D215" s="3"/>
      <c r="E215" s="3"/>
    </row>
    <row r="216" spans="4:5" ht="21" x14ac:dyDescent="0.25">
      <c r="D216" s="3"/>
      <c r="E216" s="3"/>
    </row>
    <row r="217" spans="4:5" ht="21" x14ac:dyDescent="0.25">
      <c r="D217" s="3"/>
      <c r="E217" s="3"/>
    </row>
    <row r="218" spans="4:5" ht="21" x14ac:dyDescent="0.25">
      <c r="D218" s="3"/>
      <c r="E218" s="3"/>
    </row>
    <row r="219" spans="4:5" ht="21" x14ac:dyDescent="0.25">
      <c r="D219" s="3"/>
      <c r="E219" s="3"/>
    </row>
    <row r="220" spans="4:5" ht="21" x14ac:dyDescent="0.25">
      <c r="D220" s="3"/>
      <c r="E220" s="3"/>
    </row>
    <row r="221" spans="4:5" ht="21" x14ac:dyDescent="0.25">
      <c r="D221" s="3"/>
      <c r="E221" s="3"/>
    </row>
    <row r="222" spans="4:5" ht="21" x14ac:dyDescent="0.25">
      <c r="D222" s="3"/>
      <c r="E222" s="3"/>
    </row>
    <row r="223" spans="4:5" ht="21" x14ac:dyDescent="0.25">
      <c r="D223" s="3"/>
      <c r="E223" s="3"/>
    </row>
    <row r="224" spans="4:5" ht="21" x14ac:dyDescent="0.25">
      <c r="D224" s="3"/>
      <c r="E224" s="3"/>
    </row>
    <row r="225" spans="4:5" ht="21" x14ac:dyDescent="0.25">
      <c r="D225" s="3"/>
      <c r="E225" s="3"/>
    </row>
    <row r="226" spans="4:5" ht="21" x14ac:dyDescent="0.25">
      <c r="D226" s="3"/>
      <c r="E226" s="3"/>
    </row>
    <row r="227" spans="4:5" ht="21" x14ac:dyDescent="0.25">
      <c r="D227" s="3"/>
      <c r="E227" s="3"/>
    </row>
    <row r="228" spans="4:5" ht="21" x14ac:dyDescent="0.25">
      <c r="D228" s="3"/>
      <c r="E228" s="3"/>
    </row>
    <row r="229" spans="4:5" ht="21" x14ac:dyDescent="0.25">
      <c r="D229" s="3"/>
      <c r="E229" s="3"/>
    </row>
    <row r="230" spans="4:5" ht="21" x14ac:dyDescent="0.25">
      <c r="D230" s="3"/>
      <c r="E230" s="3"/>
    </row>
    <row r="231" spans="4:5" ht="21" x14ac:dyDescent="0.25">
      <c r="D231" s="3"/>
      <c r="E231" s="3"/>
    </row>
    <row r="232" spans="4:5" ht="21" x14ac:dyDescent="0.25">
      <c r="D232" s="3"/>
      <c r="E232" s="3"/>
    </row>
    <row r="233" spans="4:5" ht="21" x14ac:dyDescent="0.25">
      <c r="D233" s="3"/>
      <c r="E233" s="3"/>
    </row>
    <row r="234" spans="4:5" ht="21" x14ac:dyDescent="0.25">
      <c r="D234" s="3"/>
      <c r="E234" s="3"/>
    </row>
    <row r="235" spans="4:5" ht="21" x14ac:dyDescent="0.25">
      <c r="D235" s="3"/>
      <c r="E235" s="3"/>
    </row>
    <row r="236" spans="4:5" ht="21" x14ac:dyDescent="0.25">
      <c r="D236" s="3"/>
      <c r="E236" s="3"/>
    </row>
    <row r="237" spans="4:5" ht="21" x14ac:dyDescent="0.25">
      <c r="D237" s="3"/>
      <c r="E237" s="3"/>
    </row>
    <row r="238" spans="4:5" ht="21" x14ac:dyDescent="0.25">
      <c r="D238" s="3"/>
      <c r="E238" s="3"/>
    </row>
    <row r="239" spans="4:5" ht="21" x14ac:dyDescent="0.25">
      <c r="D239" s="3"/>
      <c r="E239" s="3"/>
    </row>
    <row r="240" spans="4:5" ht="21" x14ac:dyDescent="0.25">
      <c r="D240" s="3"/>
      <c r="E240" s="3"/>
    </row>
    <row r="241" spans="4:5" ht="21" x14ac:dyDescent="0.25">
      <c r="D241" s="3"/>
      <c r="E241" s="3"/>
    </row>
    <row r="242" spans="4:5" ht="21" x14ac:dyDescent="0.25">
      <c r="D242" s="3"/>
      <c r="E242" s="3"/>
    </row>
    <row r="243" spans="4:5" ht="21" x14ac:dyDescent="0.25">
      <c r="D243" s="3"/>
      <c r="E243" s="3"/>
    </row>
    <row r="244" spans="4:5" ht="21" x14ac:dyDescent="0.25">
      <c r="D244" s="3"/>
      <c r="E244" s="3"/>
    </row>
    <row r="245" spans="4:5" ht="21" x14ac:dyDescent="0.25">
      <c r="D245" s="3"/>
      <c r="E245" s="3"/>
    </row>
    <row r="246" spans="4:5" ht="21" x14ac:dyDescent="0.25">
      <c r="D246" s="3"/>
      <c r="E246" s="3"/>
    </row>
    <row r="247" spans="4:5" ht="21" x14ac:dyDescent="0.25">
      <c r="D247" s="3"/>
      <c r="E247" s="3"/>
    </row>
    <row r="248" spans="4:5" ht="21" x14ac:dyDescent="0.25">
      <c r="D248" s="3"/>
      <c r="E248" s="3"/>
    </row>
    <row r="249" spans="4:5" ht="21" x14ac:dyDescent="0.25">
      <c r="D249" s="3"/>
      <c r="E249" s="3"/>
    </row>
    <row r="250" spans="4:5" ht="21" x14ac:dyDescent="0.25">
      <c r="D250" s="3"/>
      <c r="E250" s="3"/>
    </row>
    <row r="251" spans="4:5" ht="21" x14ac:dyDescent="0.25">
      <c r="D251" s="3"/>
      <c r="E251" s="3"/>
    </row>
    <row r="252" spans="4:5" ht="21" x14ac:dyDescent="0.25">
      <c r="D252" s="3"/>
      <c r="E252" s="3"/>
    </row>
    <row r="253" spans="4:5" ht="21" x14ac:dyDescent="0.25">
      <c r="D253" s="3"/>
      <c r="E253" s="3"/>
    </row>
    <row r="254" spans="4:5" ht="21" x14ac:dyDescent="0.25">
      <c r="D254" s="3"/>
      <c r="E254" s="3"/>
    </row>
    <row r="255" spans="4:5" ht="21" x14ac:dyDescent="0.25">
      <c r="D255" s="3"/>
      <c r="E255" s="3"/>
    </row>
    <row r="256" spans="4:5" ht="21" x14ac:dyDescent="0.25">
      <c r="D256" s="3"/>
      <c r="E256" s="3"/>
    </row>
    <row r="257" spans="4:5" ht="21" x14ac:dyDescent="0.25">
      <c r="D257" s="3"/>
      <c r="E257" s="3"/>
    </row>
    <row r="258" spans="4:5" ht="21" x14ac:dyDescent="0.25">
      <c r="D258" s="3"/>
      <c r="E258" s="3"/>
    </row>
    <row r="259" spans="4:5" ht="21" x14ac:dyDescent="0.25">
      <c r="D259" s="3"/>
      <c r="E259" s="3"/>
    </row>
    <row r="260" spans="4:5" ht="21" x14ac:dyDescent="0.25">
      <c r="D260" s="3"/>
      <c r="E260" s="3"/>
    </row>
    <row r="261" spans="4:5" ht="21" x14ac:dyDescent="0.25">
      <c r="D261" s="3"/>
      <c r="E261" s="3"/>
    </row>
    <row r="262" spans="4:5" ht="21" x14ac:dyDescent="0.25">
      <c r="D262" s="3"/>
      <c r="E262" s="3"/>
    </row>
    <row r="263" spans="4:5" ht="21" x14ac:dyDescent="0.25">
      <c r="D263" s="3"/>
      <c r="E263" s="3"/>
    </row>
    <row r="264" spans="4:5" ht="21" x14ac:dyDescent="0.25">
      <c r="D264" s="3"/>
      <c r="E264" s="3"/>
    </row>
    <row r="265" spans="4:5" ht="21" x14ac:dyDescent="0.25">
      <c r="D265" s="3"/>
      <c r="E265" s="3"/>
    </row>
    <row r="266" spans="4:5" ht="21" x14ac:dyDescent="0.25">
      <c r="D266" s="3"/>
      <c r="E266" s="3"/>
    </row>
    <row r="267" spans="4:5" ht="21" x14ac:dyDescent="0.25">
      <c r="D267" s="3"/>
      <c r="E267" s="3"/>
    </row>
    <row r="268" spans="4:5" ht="21" x14ac:dyDescent="0.25">
      <c r="D268" s="3"/>
      <c r="E268" s="3"/>
    </row>
    <row r="269" spans="4:5" ht="21" x14ac:dyDescent="0.25">
      <c r="D269" s="3"/>
      <c r="E269" s="3"/>
    </row>
    <row r="270" spans="4:5" ht="21" x14ac:dyDescent="0.25">
      <c r="D270" s="3"/>
      <c r="E270" s="3"/>
    </row>
    <row r="271" spans="4:5" ht="21" x14ac:dyDescent="0.25">
      <c r="D271" s="3"/>
      <c r="E271" s="3"/>
    </row>
    <row r="272" spans="4:5" ht="21" x14ac:dyDescent="0.25">
      <c r="D272" s="3"/>
      <c r="E272" s="3"/>
    </row>
    <row r="273" spans="4:5" ht="21" x14ac:dyDescent="0.25">
      <c r="D273" s="3"/>
      <c r="E273" s="3"/>
    </row>
    <row r="274" spans="4:5" ht="21" x14ac:dyDescent="0.25">
      <c r="D274" s="3"/>
      <c r="E274" s="3"/>
    </row>
    <row r="275" spans="4:5" ht="21" x14ac:dyDescent="0.25">
      <c r="D275" s="3"/>
      <c r="E275" s="3"/>
    </row>
    <row r="276" spans="4:5" ht="21" x14ac:dyDescent="0.25">
      <c r="D276" s="3"/>
      <c r="E276" s="3"/>
    </row>
    <row r="277" spans="4:5" ht="21" x14ac:dyDescent="0.25">
      <c r="D277" s="3"/>
      <c r="E277" s="3"/>
    </row>
    <row r="278" spans="4:5" ht="21" x14ac:dyDescent="0.25">
      <c r="D278" s="3"/>
      <c r="E278" s="3"/>
    </row>
    <row r="279" spans="4:5" ht="21" x14ac:dyDescent="0.25">
      <c r="D279" s="3"/>
      <c r="E279" s="3"/>
    </row>
    <row r="280" spans="4:5" ht="21" x14ac:dyDescent="0.25">
      <c r="D280" s="3"/>
      <c r="E280" s="3"/>
    </row>
    <row r="281" spans="4:5" ht="21" x14ac:dyDescent="0.25">
      <c r="D281" s="3"/>
      <c r="E281" s="3"/>
    </row>
    <row r="282" spans="4:5" ht="21" x14ac:dyDescent="0.25">
      <c r="D282" s="3"/>
      <c r="E282" s="3"/>
    </row>
    <row r="283" spans="4:5" ht="21" x14ac:dyDescent="0.25">
      <c r="D283" s="3"/>
      <c r="E283" s="3"/>
    </row>
    <row r="284" spans="4:5" ht="21" x14ac:dyDescent="0.25">
      <c r="D284" s="3"/>
      <c r="E284" s="3"/>
    </row>
    <row r="285" spans="4:5" ht="21" x14ac:dyDescent="0.25">
      <c r="D285" s="3"/>
      <c r="E285" s="3"/>
    </row>
    <row r="286" spans="4:5" ht="21" x14ac:dyDescent="0.25">
      <c r="D286" s="3"/>
      <c r="E286" s="3"/>
    </row>
    <row r="287" spans="4:5" ht="21" x14ac:dyDescent="0.25">
      <c r="D287" s="3"/>
      <c r="E287" s="3"/>
    </row>
    <row r="288" spans="4:5" ht="21" x14ac:dyDescent="0.25">
      <c r="D288" s="3"/>
      <c r="E288" s="3"/>
    </row>
    <row r="289" spans="4:5" ht="21" x14ac:dyDescent="0.25">
      <c r="D289" s="3"/>
      <c r="E289" s="3"/>
    </row>
    <row r="290" spans="4:5" ht="21" x14ac:dyDescent="0.25">
      <c r="D290" s="3"/>
      <c r="E290" s="3"/>
    </row>
    <row r="291" spans="4:5" ht="21" x14ac:dyDescent="0.25">
      <c r="D291" s="3"/>
      <c r="E291" s="3"/>
    </row>
    <row r="292" spans="4:5" ht="21" x14ac:dyDescent="0.25">
      <c r="D292" s="3"/>
      <c r="E292" s="3"/>
    </row>
    <row r="293" spans="4:5" ht="21" x14ac:dyDescent="0.25">
      <c r="D293" s="3"/>
      <c r="E293" s="3"/>
    </row>
    <row r="294" spans="4:5" ht="21" x14ac:dyDescent="0.25">
      <c r="D294" s="3"/>
      <c r="E294" s="3"/>
    </row>
    <row r="295" spans="4:5" ht="21" x14ac:dyDescent="0.25">
      <c r="D295" s="3"/>
      <c r="E295" s="3"/>
    </row>
    <row r="296" spans="4:5" ht="21" x14ac:dyDescent="0.25">
      <c r="D296" s="3"/>
      <c r="E296" s="3"/>
    </row>
    <row r="297" spans="4:5" ht="21" x14ac:dyDescent="0.25">
      <c r="D297" s="3"/>
      <c r="E297" s="3"/>
    </row>
    <row r="298" spans="4:5" ht="21" x14ac:dyDescent="0.25">
      <c r="D298" s="3"/>
      <c r="E298" s="3"/>
    </row>
    <row r="299" spans="4:5" ht="21" x14ac:dyDescent="0.25">
      <c r="D299" s="3"/>
      <c r="E299" s="3"/>
    </row>
    <row r="300" spans="4:5" ht="21" x14ac:dyDescent="0.25">
      <c r="D300" s="3"/>
      <c r="E300" s="3"/>
    </row>
    <row r="301" spans="4:5" ht="21" x14ac:dyDescent="0.25">
      <c r="D301" s="3"/>
      <c r="E301" s="3"/>
    </row>
    <row r="302" spans="4:5" ht="21" x14ac:dyDescent="0.25">
      <c r="D302" s="3"/>
      <c r="E302" s="3"/>
    </row>
    <row r="303" spans="4:5" ht="21" x14ac:dyDescent="0.25">
      <c r="D303" s="3"/>
      <c r="E303" s="3"/>
    </row>
    <row r="304" spans="4:5" ht="21" x14ac:dyDescent="0.25">
      <c r="D304" s="3"/>
      <c r="E304" s="3"/>
    </row>
    <row r="305" spans="4:5" ht="21" x14ac:dyDescent="0.25">
      <c r="D305" s="3"/>
      <c r="E305" s="3"/>
    </row>
    <row r="306" spans="4:5" ht="21" x14ac:dyDescent="0.25">
      <c r="D306" s="3"/>
      <c r="E306" s="3"/>
    </row>
    <row r="307" spans="4:5" ht="21" x14ac:dyDescent="0.25">
      <c r="D307" s="3"/>
      <c r="E307" s="3"/>
    </row>
    <row r="308" spans="4:5" ht="21" x14ac:dyDescent="0.25">
      <c r="D308" s="3"/>
      <c r="E308" s="3"/>
    </row>
    <row r="309" spans="4:5" ht="21" x14ac:dyDescent="0.25">
      <c r="D309" s="3"/>
      <c r="E309" s="3"/>
    </row>
    <row r="310" spans="4:5" ht="21" x14ac:dyDescent="0.25">
      <c r="D310" s="3"/>
      <c r="E310" s="3"/>
    </row>
    <row r="311" spans="4:5" ht="21" x14ac:dyDescent="0.25">
      <c r="D311" s="3"/>
      <c r="E311" s="3"/>
    </row>
    <row r="312" spans="4:5" ht="21" x14ac:dyDescent="0.25">
      <c r="D312" s="3"/>
      <c r="E312" s="3"/>
    </row>
    <row r="313" spans="4:5" ht="21" x14ac:dyDescent="0.25">
      <c r="D313" s="3"/>
      <c r="E313" s="3"/>
    </row>
    <row r="314" spans="4:5" ht="21" x14ac:dyDescent="0.25">
      <c r="D314" s="3"/>
      <c r="E314" s="3"/>
    </row>
    <row r="315" spans="4:5" ht="21" x14ac:dyDescent="0.25">
      <c r="D315" s="3"/>
      <c r="E315" s="3"/>
    </row>
    <row r="316" spans="4:5" ht="21" x14ac:dyDescent="0.25">
      <c r="D316" s="3"/>
      <c r="E316" s="3"/>
    </row>
    <row r="317" spans="4:5" ht="21" x14ac:dyDescent="0.25">
      <c r="D317" s="3"/>
      <c r="E317" s="3"/>
    </row>
    <row r="318" spans="4:5" ht="21" x14ac:dyDescent="0.25">
      <c r="D318" s="3"/>
      <c r="E318" s="3"/>
    </row>
    <row r="319" spans="4:5" ht="21" x14ac:dyDescent="0.25">
      <c r="D319" s="3"/>
      <c r="E319" s="3"/>
    </row>
    <row r="320" spans="4:5" ht="21" x14ac:dyDescent="0.25">
      <c r="D320" s="3"/>
      <c r="E320" s="3"/>
    </row>
    <row r="321" spans="4:5" ht="21" x14ac:dyDescent="0.25">
      <c r="D321" s="3"/>
      <c r="E321" s="3"/>
    </row>
    <row r="322" spans="4:5" ht="21" x14ac:dyDescent="0.25">
      <c r="D322" s="3"/>
      <c r="E322" s="3"/>
    </row>
    <row r="323" spans="4:5" ht="21" x14ac:dyDescent="0.25">
      <c r="D323" s="3"/>
      <c r="E323" s="3"/>
    </row>
    <row r="324" spans="4:5" ht="21" x14ac:dyDescent="0.25">
      <c r="D324" s="3"/>
      <c r="E324" s="3"/>
    </row>
    <row r="325" spans="4:5" ht="21" x14ac:dyDescent="0.25">
      <c r="D325" s="3"/>
      <c r="E325" s="3"/>
    </row>
    <row r="326" spans="4:5" ht="21" x14ac:dyDescent="0.25">
      <c r="D326" s="3"/>
      <c r="E326" s="3"/>
    </row>
    <row r="327" spans="4:5" ht="21" x14ac:dyDescent="0.25">
      <c r="D327" s="3"/>
      <c r="E327" s="3"/>
    </row>
    <row r="328" spans="4:5" ht="21" x14ac:dyDescent="0.25">
      <c r="D328" s="3"/>
      <c r="E328" s="3"/>
    </row>
    <row r="329" spans="4:5" ht="21" x14ac:dyDescent="0.25">
      <c r="D329" s="3"/>
      <c r="E329" s="3"/>
    </row>
    <row r="330" spans="4:5" ht="21" x14ac:dyDescent="0.25">
      <c r="D330" s="3"/>
      <c r="E330" s="3"/>
    </row>
    <row r="331" spans="4:5" ht="21" x14ac:dyDescent="0.25">
      <c r="D331" s="3"/>
      <c r="E331" s="3"/>
    </row>
    <row r="332" spans="4:5" ht="21" x14ac:dyDescent="0.25">
      <c r="D332" s="3"/>
      <c r="E332" s="3"/>
    </row>
    <row r="333" spans="4:5" ht="21" x14ac:dyDescent="0.25">
      <c r="D333" s="3"/>
      <c r="E333" s="3"/>
    </row>
    <row r="334" spans="4:5" ht="21" x14ac:dyDescent="0.25">
      <c r="D334" s="3"/>
      <c r="E334" s="3"/>
    </row>
    <row r="335" spans="4:5" ht="21" x14ac:dyDescent="0.25">
      <c r="D335" s="3"/>
      <c r="E335" s="3"/>
    </row>
    <row r="336" spans="4:5" ht="21" x14ac:dyDescent="0.25">
      <c r="D336" s="3"/>
      <c r="E336" s="3"/>
    </row>
    <row r="337" spans="4:5" ht="21" x14ac:dyDescent="0.25">
      <c r="D337" s="3"/>
      <c r="E337" s="3"/>
    </row>
    <row r="338" spans="4:5" ht="21" x14ac:dyDescent="0.25">
      <c r="D338" s="3"/>
      <c r="E338" s="3"/>
    </row>
    <row r="339" spans="4:5" ht="21" x14ac:dyDescent="0.25">
      <c r="D339" s="3"/>
      <c r="E339" s="3"/>
    </row>
    <row r="340" spans="4:5" ht="21" x14ac:dyDescent="0.25">
      <c r="D340" s="3"/>
      <c r="E340" s="3"/>
    </row>
    <row r="341" spans="4:5" ht="21" x14ac:dyDescent="0.25">
      <c r="D341" s="3"/>
      <c r="E341" s="3"/>
    </row>
    <row r="342" spans="4:5" ht="21" x14ac:dyDescent="0.25">
      <c r="D342" s="3"/>
      <c r="E342" s="3"/>
    </row>
    <row r="343" spans="4:5" ht="21" x14ac:dyDescent="0.25">
      <c r="D343" s="3"/>
      <c r="E343" s="3"/>
    </row>
    <row r="344" spans="4:5" ht="21" x14ac:dyDescent="0.25">
      <c r="D344" s="3"/>
      <c r="E344" s="3"/>
    </row>
    <row r="345" spans="4:5" ht="21" x14ac:dyDescent="0.25">
      <c r="D345" s="3"/>
      <c r="E345" s="3"/>
    </row>
    <row r="346" spans="4:5" ht="21" x14ac:dyDescent="0.25">
      <c r="D346" s="3"/>
      <c r="E346" s="3"/>
    </row>
    <row r="347" spans="4:5" ht="21" x14ac:dyDescent="0.25">
      <c r="D347" s="3"/>
      <c r="E347" s="3"/>
    </row>
    <row r="348" spans="4:5" ht="21" x14ac:dyDescent="0.25">
      <c r="D348" s="3"/>
      <c r="E348" s="3"/>
    </row>
    <row r="349" spans="4:5" ht="21" x14ac:dyDescent="0.25">
      <c r="D349" s="3"/>
      <c r="E349" s="3"/>
    </row>
    <row r="350" spans="4:5" ht="21" x14ac:dyDescent="0.25">
      <c r="D350" s="3"/>
      <c r="E350" s="3"/>
    </row>
    <row r="351" spans="4:5" ht="21" x14ac:dyDescent="0.25">
      <c r="D351" s="3"/>
      <c r="E351" s="3"/>
    </row>
    <row r="352" spans="4:5" ht="21" x14ac:dyDescent="0.25">
      <c r="D352" s="3"/>
      <c r="E352" s="3"/>
    </row>
    <row r="353" spans="4:5" ht="21" x14ac:dyDescent="0.25">
      <c r="D353" s="3"/>
      <c r="E353" s="3"/>
    </row>
    <row r="354" spans="4:5" ht="21" x14ac:dyDescent="0.25">
      <c r="D354" s="3"/>
      <c r="E354" s="3"/>
    </row>
    <row r="355" spans="4:5" ht="21" x14ac:dyDescent="0.25">
      <c r="D355" s="3"/>
      <c r="E355" s="3"/>
    </row>
    <row r="356" spans="4:5" ht="21" x14ac:dyDescent="0.25">
      <c r="D356" s="3"/>
      <c r="E356" s="3"/>
    </row>
    <row r="357" spans="4:5" ht="21" x14ac:dyDescent="0.25">
      <c r="D357" s="3"/>
      <c r="E357" s="3"/>
    </row>
    <row r="358" spans="4:5" ht="21" x14ac:dyDescent="0.25">
      <c r="D358" s="3"/>
      <c r="E358" s="3"/>
    </row>
    <row r="359" spans="4:5" ht="21" x14ac:dyDescent="0.25">
      <c r="D359" s="3"/>
      <c r="E359" s="3"/>
    </row>
    <row r="360" spans="4:5" ht="21" x14ac:dyDescent="0.25">
      <c r="D360" s="3"/>
      <c r="E360" s="3"/>
    </row>
    <row r="361" spans="4:5" ht="21" x14ac:dyDescent="0.25">
      <c r="D361" s="3"/>
      <c r="E361" s="3"/>
    </row>
    <row r="362" spans="4:5" ht="21" x14ac:dyDescent="0.25">
      <c r="D362" s="3"/>
      <c r="E362" s="3"/>
    </row>
    <row r="363" spans="4:5" ht="21" x14ac:dyDescent="0.25">
      <c r="D363" s="3"/>
      <c r="E363" s="3"/>
    </row>
    <row r="364" spans="4:5" ht="21" x14ac:dyDescent="0.25">
      <c r="D364" s="3"/>
      <c r="E364" s="3"/>
    </row>
    <row r="365" spans="4:5" ht="21" x14ac:dyDescent="0.25">
      <c r="D365" s="3"/>
      <c r="E365" s="3"/>
    </row>
    <row r="366" spans="4:5" ht="21" x14ac:dyDescent="0.25">
      <c r="D366" s="3"/>
      <c r="E366" s="3"/>
    </row>
    <row r="367" spans="4:5" ht="21" x14ac:dyDescent="0.25">
      <c r="D367" s="3"/>
      <c r="E367" s="3"/>
    </row>
    <row r="368" spans="4:5" ht="21" x14ac:dyDescent="0.25">
      <c r="D368" s="3"/>
      <c r="E368" s="3"/>
    </row>
    <row r="369" spans="4:5" ht="21" x14ac:dyDescent="0.25">
      <c r="D369" s="3"/>
      <c r="E369" s="3"/>
    </row>
    <row r="370" spans="4:5" ht="21" x14ac:dyDescent="0.25">
      <c r="D370" s="3"/>
      <c r="E370" s="3"/>
    </row>
    <row r="371" spans="4:5" ht="21" x14ac:dyDescent="0.25">
      <c r="D371" s="3"/>
      <c r="E371" s="3"/>
    </row>
    <row r="372" spans="4:5" ht="21" x14ac:dyDescent="0.25">
      <c r="D372" s="3"/>
      <c r="E372" s="3"/>
    </row>
    <row r="373" spans="4:5" ht="21" x14ac:dyDescent="0.25">
      <c r="D373" s="3"/>
      <c r="E373" s="3"/>
    </row>
    <row r="374" spans="4:5" ht="21" x14ac:dyDescent="0.25">
      <c r="D374" s="3"/>
      <c r="E374" s="3"/>
    </row>
    <row r="375" spans="4:5" ht="21" x14ac:dyDescent="0.25">
      <c r="D375" s="3"/>
      <c r="E375" s="3"/>
    </row>
    <row r="376" spans="4:5" ht="21" x14ac:dyDescent="0.25">
      <c r="D376" s="3"/>
      <c r="E376" s="3"/>
    </row>
    <row r="377" spans="4:5" ht="21" x14ac:dyDescent="0.25">
      <c r="D377" s="3"/>
      <c r="E377" s="3"/>
    </row>
    <row r="378" spans="4:5" ht="21" x14ac:dyDescent="0.25">
      <c r="D378" s="3"/>
      <c r="E378" s="3"/>
    </row>
    <row r="379" spans="4:5" ht="21" x14ac:dyDescent="0.25">
      <c r="D379" s="3"/>
      <c r="E379" s="3"/>
    </row>
    <row r="380" spans="4:5" ht="21" x14ac:dyDescent="0.25">
      <c r="D380" s="3"/>
      <c r="E380" s="3"/>
    </row>
    <row r="381" spans="4:5" ht="21" x14ac:dyDescent="0.25">
      <c r="D381" s="3"/>
      <c r="E381" s="3"/>
    </row>
    <row r="382" spans="4:5" ht="21" x14ac:dyDescent="0.25">
      <c r="D382" s="3"/>
      <c r="E382" s="3"/>
    </row>
    <row r="383" spans="4:5" ht="21" x14ac:dyDescent="0.25">
      <c r="D383" s="3"/>
      <c r="E383" s="3"/>
    </row>
    <row r="384" spans="4:5" ht="21" x14ac:dyDescent="0.25">
      <c r="D384" s="3"/>
      <c r="E384" s="3"/>
    </row>
    <row r="385" spans="4:5" ht="21" x14ac:dyDescent="0.25">
      <c r="D385" s="3"/>
      <c r="E385" s="3"/>
    </row>
    <row r="386" spans="4:5" ht="21" x14ac:dyDescent="0.25">
      <c r="D386" s="3"/>
      <c r="E386" s="3"/>
    </row>
    <row r="387" spans="4:5" ht="21" x14ac:dyDescent="0.25">
      <c r="D387" s="3"/>
      <c r="E387" s="3"/>
    </row>
    <row r="388" spans="4:5" ht="21" x14ac:dyDescent="0.25">
      <c r="D388" s="3"/>
      <c r="E388" s="3"/>
    </row>
    <row r="389" spans="4:5" ht="21" x14ac:dyDescent="0.25">
      <c r="D389" s="3"/>
      <c r="E389" s="3"/>
    </row>
    <row r="390" spans="4:5" ht="21" x14ac:dyDescent="0.25">
      <c r="D390" s="3"/>
      <c r="E390" s="3"/>
    </row>
    <row r="391" spans="4:5" ht="21" x14ac:dyDescent="0.25">
      <c r="D391" s="3"/>
      <c r="E391" s="3"/>
    </row>
    <row r="392" spans="4:5" ht="21" x14ac:dyDescent="0.25">
      <c r="D392" s="3"/>
      <c r="E392" s="3"/>
    </row>
    <row r="393" spans="4:5" ht="21" x14ac:dyDescent="0.25">
      <c r="D393" s="3"/>
      <c r="E393" s="3"/>
    </row>
    <row r="394" spans="4:5" ht="21" x14ac:dyDescent="0.25">
      <c r="D394" s="3"/>
      <c r="E394" s="3"/>
    </row>
    <row r="395" spans="4:5" ht="21" x14ac:dyDescent="0.25">
      <c r="D395" s="3"/>
      <c r="E395" s="3"/>
    </row>
    <row r="396" spans="4:5" ht="21" x14ac:dyDescent="0.25">
      <c r="D396" s="3"/>
      <c r="E396" s="3"/>
    </row>
    <row r="397" spans="4:5" ht="21" x14ac:dyDescent="0.25">
      <c r="D397" s="3"/>
      <c r="E397" s="3"/>
    </row>
    <row r="398" spans="4:5" ht="21" x14ac:dyDescent="0.25">
      <c r="D398" s="3"/>
      <c r="E398" s="3"/>
    </row>
    <row r="399" spans="4:5" ht="21" x14ac:dyDescent="0.25">
      <c r="D399" s="3"/>
      <c r="E399" s="3"/>
    </row>
    <row r="400" spans="4:5" ht="21" x14ac:dyDescent="0.25">
      <c r="D400" s="3"/>
      <c r="E400" s="3"/>
    </row>
    <row r="401" spans="4:5" ht="21" x14ac:dyDescent="0.25">
      <c r="D401" s="3"/>
      <c r="E401" s="3"/>
    </row>
    <row r="402" spans="4:5" ht="21" x14ac:dyDescent="0.25">
      <c r="D402" s="3"/>
      <c r="E402" s="3"/>
    </row>
    <row r="403" spans="4:5" ht="21" x14ac:dyDescent="0.25">
      <c r="D403" s="3"/>
      <c r="E403" s="3"/>
    </row>
    <row r="404" spans="4:5" ht="21" x14ac:dyDescent="0.25">
      <c r="D404" s="3"/>
      <c r="E404" s="3"/>
    </row>
    <row r="405" spans="4:5" ht="21" x14ac:dyDescent="0.25">
      <c r="D405" s="3"/>
      <c r="E405" s="3"/>
    </row>
    <row r="406" spans="4:5" ht="21" x14ac:dyDescent="0.25">
      <c r="D406" s="3"/>
      <c r="E406" s="3"/>
    </row>
    <row r="407" spans="4:5" ht="21" x14ac:dyDescent="0.25">
      <c r="D407" s="3"/>
      <c r="E407" s="3"/>
    </row>
    <row r="408" spans="4:5" ht="21" x14ac:dyDescent="0.25">
      <c r="D408" s="3"/>
      <c r="E408" s="3"/>
    </row>
    <row r="409" spans="4:5" ht="21" x14ac:dyDescent="0.25">
      <c r="D409" s="3"/>
      <c r="E409" s="3"/>
    </row>
    <row r="410" spans="4:5" ht="21" x14ac:dyDescent="0.25">
      <c r="D410" s="3"/>
      <c r="E410" s="3"/>
    </row>
    <row r="411" spans="4:5" ht="21" x14ac:dyDescent="0.25">
      <c r="D411" s="3"/>
      <c r="E411" s="3"/>
    </row>
    <row r="412" spans="4:5" ht="21" x14ac:dyDescent="0.25">
      <c r="D412" s="3"/>
      <c r="E412" s="3"/>
    </row>
    <row r="413" spans="4:5" ht="21" x14ac:dyDescent="0.25">
      <c r="D413" s="3"/>
      <c r="E413" s="3"/>
    </row>
    <row r="414" spans="4:5" ht="21" x14ac:dyDescent="0.25">
      <c r="D414" s="3"/>
      <c r="E414" s="3"/>
    </row>
    <row r="415" spans="4:5" ht="21" x14ac:dyDescent="0.25">
      <c r="D415" s="3"/>
      <c r="E415" s="3"/>
    </row>
    <row r="416" spans="4:5" ht="21" x14ac:dyDescent="0.25">
      <c r="D416" s="3"/>
      <c r="E416" s="3"/>
    </row>
    <row r="417" spans="4:5" ht="21" x14ac:dyDescent="0.25">
      <c r="D417" s="3"/>
      <c r="E417" s="3"/>
    </row>
    <row r="418" spans="4:5" ht="21" x14ac:dyDescent="0.25">
      <c r="D418" s="3"/>
      <c r="E418" s="3"/>
    </row>
    <row r="419" spans="4:5" ht="21" x14ac:dyDescent="0.25">
      <c r="D419" s="3"/>
      <c r="E419" s="3"/>
    </row>
    <row r="420" spans="4:5" ht="21" x14ac:dyDescent="0.25">
      <c r="D420" s="3"/>
      <c r="E420" s="3"/>
    </row>
    <row r="421" spans="4:5" ht="21" x14ac:dyDescent="0.25">
      <c r="D421" s="3"/>
      <c r="E421" s="3"/>
    </row>
    <row r="422" spans="4:5" ht="21" x14ac:dyDescent="0.25">
      <c r="D422" s="3"/>
      <c r="E422" s="3"/>
    </row>
    <row r="423" spans="4:5" ht="21" x14ac:dyDescent="0.25">
      <c r="D423" s="3"/>
      <c r="E423" s="3"/>
    </row>
    <row r="424" spans="4:5" ht="21" x14ac:dyDescent="0.25">
      <c r="D424" s="3"/>
      <c r="E424" s="3"/>
    </row>
    <row r="425" spans="4:5" ht="21" x14ac:dyDescent="0.25">
      <c r="D425" s="3"/>
      <c r="E425" s="3"/>
    </row>
    <row r="426" spans="4:5" ht="21" x14ac:dyDescent="0.25">
      <c r="D426" s="3"/>
      <c r="E426" s="3"/>
    </row>
    <row r="427" spans="4:5" ht="21" x14ac:dyDescent="0.25">
      <c r="D427" s="3"/>
      <c r="E427" s="3"/>
    </row>
    <row r="428" spans="4:5" ht="21" x14ac:dyDescent="0.25">
      <c r="D428" s="3"/>
      <c r="E428" s="3"/>
    </row>
    <row r="429" spans="4:5" ht="21" x14ac:dyDescent="0.25">
      <c r="D429" s="3"/>
      <c r="E429" s="3"/>
    </row>
    <row r="430" spans="4:5" ht="21" x14ac:dyDescent="0.25">
      <c r="D430" s="3"/>
      <c r="E430" s="3"/>
    </row>
    <row r="431" spans="4:5" ht="21" x14ac:dyDescent="0.25">
      <c r="D431" s="3"/>
      <c r="E431" s="3"/>
    </row>
    <row r="432" spans="4:5" ht="21" x14ac:dyDescent="0.25">
      <c r="D432" s="3"/>
      <c r="E432" s="3"/>
    </row>
    <row r="433" spans="4:5" ht="21" x14ac:dyDescent="0.25">
      <c r="D433" s="3"/>
      <c r="E433" s="3"/>
    </row>
    <row r="434" spans="4:5" ht="21" x14ac:dyDescent="0.25">
      <c r="D434" s="3"/>
      <c r="E434" s="3"/>
    </row>
    <row r="435" spans="4:5" ht="21" x14ac:dyDescent="0.25">
      <c r="D435" s="3"/>
      <c r="E435" s="3"/>
    </row>
    <row r="436" spans="4:5" ht="21" x14ac:dyDescent="0.25">
      <c r="D436" s="3"/>
      <c r="E436" s="3"/>
    </row>
    <row r="437" spans="4:5" ht="21" x14ac:dyDescent="0.25">
      <c r="D437" s="3"/>
      <c r="E437" s="3"/>
    </row>
    <row r="438" spans="4:5" ht="21" x14ac:dyDescent="0.25">
      <c r="D438" s="3"/>
      <c r="E438" s="3"/>
    </row>
    <row r="439" spans="4:5" ht="21" x14ac:dyDescent="0.25">
      <c r="D439" s="3"/>
      <c r="E439" s="3"/>
    </row>
    <row r="440" spans="4:5" ht="21" x14ac:dyDescent="0.25">
      <c r="D440" s="3"/>
      <c r="E440" s="3"/>
    </row>
    <row r="441" spans="4:5" ht="21" x14ac:dyDescent="0.25">
      <c r="D441" s="3"/>
      <c r="E441" s="3"/>
    </row>
    <row r="442" spans="4:5" ht="21" x14ac:dyDescent="0.25">
      <c r="D442" s="3"/>
      <c r="E442" s="3"/>
    </row>
    <row r="443" spans="4:5" ht="21" x14ac:dyDescent="0.25">
      <c r="D443" s="3"/>
      <c r="E443" s="3"/>
    </row>
    <row r="444" spans="4:5" ht="21" x14ac:dyDescent="0.25">
      <c r="D444" s="3"/>
      <c r="E444" s="3"/>
    </row>
    <row r="445" spans="4:5" ht="21" x14ac:dyDescent="0.25">
      <c r="D445" s="3"/>
      <c r="E445" s="3"/>
    </row>
    <row r="446" spans="4:5" ht="21" x14ac:dyDescent="0.25">
      <c r="D446" s="3"/>
      <c r="E446" s="3"/>
    </row>
    <row r="447" spans="4:5" ht="21" x14ac:dyDescent="0.25">
      <c r="D447" s="3"/>
      <c r="E447" s="3"/>
    </row>
    <row r="448" spans="4:5" ht="21" x14ac:dyDescent="0.25">
      <c r="D448" s="3"/>
      <c r="E448" s="3"/>
    </row>
    <row r="449" spans="4:5" ht="21" x14ac:dyDescent="0.25">
      <c r="D449" s="3"/>
      <c r="E449" s="3"/>
    </row>
    <row r="450" spans="4:5" ht="21" x14ac:dyDescent="0.25">
      <c r="D450" s="3"/>
      <c r="E450" s="3"/>
    </row>
    <row r="451" spans="4:5" ht="21" x14ac:dyDescent="0.25">
      <c r="D451" s="3"/>
      <c r="E451" s="3"/>
    </row>
    <row r="452" spans="4:5" ht="21" x14ac:dyDescent="0.25">
      <c r="D452" s="3"/>
      <c r="E452" s="3"/>
    </row>
    <row r="453" spans="4:5" ht="21" x14ac:dyDescent="0.25">
      <c r="D453" s="3"/>
      <c r="E453" s="3"/>
    </row>
    <row r="454" spans="4:5" ht="21" x14ac:dyDescent="0.25">
      <c r="D454" s="3"/>
      <c r="E454" s="3"/>
    </row>
    <row r="455" spans="4:5" ht="21" x14ac:dyDescent="0.25">
      <c r="D455" s="3"/>
      <c r="E455" s="3"/>
    </row>
    <row r="456" spans="4:5" ht="21" x14ac:dyDescent="0.25">
      <c r="D456" s="3"/>
      <c r="E456" s="3"/>
    </row>
    <row r="457" spans="4:5" ht="21" x14ac:dyDescent="0.25">
      <c r="D457" s="3"/>
      <c r="E457" s="3"/>
    </row>
    <row r="458" spans="4:5" ht="21" x14ac:dyDescent="0.25">
      <c r="D458" s="3"/>
      <c r="E458" s="3"/>
    </row>
    <row r="459" spans="4:5" ht="21" x14ac:dyDescent="0.25">
      <c r="D459" s="3"/>
      <c r="E459" s="3"/>
    </row>
    <row r="460" spans="4:5" ht="21" x14ac:dyDescent="0.25">
      <c r="D460" s="3"/>
      <c r="E460" s="3"/>
    </row>
    <row r="461" spans="4:5" ht="21" x14ac:dyDescent="0.25">
      <c r="D461" s="3"/>
      <c r="E461" s="3"/>
    </row>
    <row r="462" spans="4:5" ht="21" x14ac:dyDescent="0.25">
      <c r="D462" s="3"/>
      <c r="E462" s="3"/>
    </row>
    <row r="463" spans="4:5" ht="21" x14ac:dyDescent="0.25">
      <c r="D463" s="3"/>
      <c r="E463" s="3"/>
    </row>
    <row r="464" spans="4:5" ht="21" x14ac:dyDescent="0.25">
      <c r="D464" s="3"/>
      <c r="E464" s="3"/>
    </row>
    <row r="465" spans="4:5" ht="21" x14ac:dyDescent="0.25">
      <c r="D465" s="3"/>
      <c r="E465" s="3"/>
    </row>
    <row r="466" spans="4:5" ht="21" x14ac:dyDescent="0.25">
      <c r="D466" s="3"/>
      <c r="E466" s="3"/>
    </row>
    <row r="467" spans="4:5" ht="21" x14ac:dyDescent="0.25">
      <c r="D467" s="3"/>
      <c r="E467" s="3"/>
    </row>
    <row r="468" spans="4:5" ht="21" x14ac:dyDescent="0.25">
      <c r="D468" s="3"/>
      <c r="E468" s="3"/>
    </row>
    <row r="469" spans="4:5" ht="21" x14ac:dyDescent="0.25">
      <c r="D469" s="3"/>
      <c r="E469" s="3"/>
    </row>
    <row r="470" spans="4:5" ht="21" x14ac:dyDescent="0.25">
      <c r="D470" s="3"/>
      <c r="E470" s="3"/>
    </row>
    <row r="471" spans="4:5" ht="21" x14ac:dyDescent="0.25">
      <c r="D471" s="3"/>
      <c r="E471" s="3"/>
    </row>
    <row r="472" spans="4:5" ht="21" x14ac:dyDescent="0.25">
      <c r="D472" s="3"/>
      <c r="E472" s="3"/>
    </row>
    <row r="473" spans="4:5" ht="21" x14ac:dyDescent="0.25">
      <c r="D473" s="3"/>
      <c r="E473" s="3"/>
    </row>
    <row r="474" spans="4:5" ht="21" x14ac:dyDescent="0.25">
      <c r="D474" s="3"/>
      <c r="E474" s="3"/>
    </row>
    <row r="475" spans="4:5" ht="21" x14ac:dyDescent="0.25">
      <c r="D475" s="3"/>
      <c r="E475" s="3"/>
    </row>
    <row r="476" spans="4:5" ht="21" x14ac:dyDescent="0.25">
      <c r="D476" s="3"/>
      <c r="E476" s="3"/>
    </row>
    <row r="477" spans="4:5" ht="21" x14ac:dyDescent="0.25">
      <c r="D477" s="3"/>
      <c r="E477" s="3"/>
    </row>
    <row r="478" spans="4:5" ht="21" x14ac:dyDescent="0.25">
      <c r="D478" s="3"/>
      <c r="E478" s="3"/>
    </row>
    <row r="479" spans="4:5" ht="21" x14ac:dyDescent="0.25">
      <c r="D479" s="3"/>
      <c r="E479" s="3"/>
    </row>
    <row r="480" spans="4:5" ht="21" x14ac:dyDescent="0.25">
      <c r="D480" s="3"/>
      <c r="E480" s="3"/>
    </row>
    <row r="481" spans="4:5" ht="21" x14ac:dyDescent="0.25">
      <c r="D481" s="3"/>
      <c r="E481" s="3"/>
    </row>
    <row r="482" spans="4:5" ht="21" x14ac:dyDescent="0.25">
      <c r="D482" s="3"/>
      <c r="E482" s="3"/>
    </row>
    <row r="483" spans="4:5" ht="21" x14ac:dyDescent="0.25">
      <c r="D483" s="3"/>
      <c r="E483" s="3"/>
    </row>
    <row r="484" spans="4:5" ht="21" x14ac:dyDescent="0.25">
      <c r="D484" s="3"/>
      <c r="E484" s="3"/>
    </row>
    <row r="485" spans="4:5" ht="21" x14ac:dyDescent="0.25">
      <c r="D485" s="3"/>
      <c r="E485" s="3"/>
    </row>
    <row r="486" spans="4:5" ht="21" x14ac:dyDescent="0.25">
      <c r="D486" s="3"/>
      <c r="E486" s="3"/>
    </row>
    <row r="487" spans="4:5" ht="21" x14ac:dyDescent="0.25">
      <c r="D487" s="3"/>
      <c r="E487" s="3"/>
    </row>
  </sheetData>
  <autoFilter ref="A3:G5"/>
  <mergeCells count="16">
    <mergeCell ref="A2:E2"/>
    <mergeCell ref="A3:A5"/>
    <mergeCell ref="B3:B5"/>
    <mergeCell ref="C3:C5"/>
    <mergeCell ref="D3:D5"/>
    <mergeCell ref="E3:E5"/>
    <mergeCell ref="R3:R5"/>
    <mergeCell ref="S3:S5"/>
    <mergeCell ref="T3:T5"/>
    <mergeCell ref="U3:U5"/>
    <mergeCell ref="F3:F5"/>
    <mergeCell ref="G3:G5"/>
    <mergeCell ref="H3:H5"/>
    <mergeCell ref="I3:I5"/>
    <mergeCell ref="J3:J5"/>
    <mergeCell ref="Q3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 NOV</vt:lpstr>
      <vt:lpstr>12 NOV</vt:lpstr>
      <vt:lpstr>14NOV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Alania</dc:creator>
  <cp:lastModifiedBy>Tamar Bokuchava</cp:lastModifiedBy>
  <cp:lastPrinted>2016-10-24T08:37:19Z</cp:lastPrinted>
  <dcterms:created xsi:type="dcterms:W3CDTF">2015-11-06T08:45:50Z</dcterms:created>
  <dcterms:modified xsi:type="dcterms:W3CDTF">2016-11-01T11:07:07Z</dcterms:modified>
</cp:coreProperties>
</file>