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" i="1" l="1"/>
  <c r="L3" i="1"/>
  <c r="M3" i="1"/>
  <c r="N3" i="1"/>
  <c r="O3" i="1"/>
  <c r="P3" i="1"/>
  <c r="Q3" i="1"/>
  <c r="R3" i="1"/>
  <c r="S3" i="1"/>
  <c r="J3" i="1"/>
  <c r="T2" i="1"/>
</calcChain>
</file>

<file path=xl/sharedStrings.xml><?xml version="1.0" encoding="utf-8"?>
<sst xmlns="http://schemas.openxmlformats.org/spreadsheetml/2006/main" count="46" uniqueCount="45">
  <si>
    <t>N</t>
  </si>
  <si>
    <t>CF/22/5-109/11</t>
  </si>
  <si>
    <t xml:space="preserve">საქართველოს მათემატიკოსთა კავშირი </t>
  </si>
  <si>
    <t>უწყვეტ გარემოთა მექანიკა და ანალიზის მონათესავე საკითხები</t>
  </si>
  <si>
    <t>CF/27/1-10/11</t>
  </si>
  <si>
    <t>ხელნაწერთა ეროვნული ცენტრი</t>
  </si>
  <si>
    <t>უცხოეთის ქართული მემკვიდრეობა</t>
  </si>
  <si>
    <t>CF/57/6-250/11</t>
  </si>
  <si>
    <t xml:space="preserve">საქართველოს ტექნიკური უნივერსიტეტი </t>
  </si>
  <si>
    <t>კვლევის ფიზიკური მეთოდები მედიცინაში</t>
  </si>
  <si>
    <t>CF/21/6-420/11</t>
  </si>
  <si>
    <t>II საერთაშორისო კონფ. ორგანულ ქიმიაში- "ჰეტეროციკლურ ნაერთთა ქიმიის მიღწევები"(GeoHet -2011)</t>
  </si>
  <si>
    <t>CF/8/2-210/11</t>
  </si>
  <si>
    <t>სახელმწიფო ენის სწავლების საკითხები: პრობლემები და გამოწვევები</t>
  </si>
  <si>
    <t>CF/24/6-100/11</t>
  </si>
  <si>
    <t>კვანტური ველებისა და სიმის თეორიის თანამედროვე მიღწევები</t>
  </si>
  <si>
    <t>CF/36/2-150/11</t>
  </si>
  <si>
    <t xml:space="preserve">გ. ჩუბინაშვილის სახელობის ქართული ხელოვნების ისტორიისა და ძეგლთა დაცვის ეროვნული კვლევის ცენტრი </t>
  </si>
  <si>
    <t>ფიგურა და ორნამენტი: ესთეტიკა, ხელოვნება და არქიტექტურა კავკასიის რეგიონში, 400-1650 წლები</t>
  </si>
  <si>
    <t>CF/40/8-308/11</t>
  </si>
  <si>
    <t>გენეტიკური და იშვითი დაავადებების საქართველო ფონდი</t>
  </si>
  <si>
    <t>იშვიათი დაავადებების და “ობოლი” წამლების 2-ე სამხრეთ კავკასიის კონფერენცია</t>
  </si>
  <si>
    <t>CF/20/8-315/11</t>
  </si>
  <si>
    <t>გინეკოლოგიური და ძუძუს პათოლოგია</t>
  </si>
  <si>
    <r>
      <t>პროექტის</t>
    </r>
    <r>
      <rPr>
        <b/>
        <sz val="10"/>
        <color rgb="FF000000"/>
        <rFont val="AcadNusx"/>
      </rPr>
      <t xml:space="preserve"> </t>
    </r>
    <r>
      <rPr>
        <b/>
        <sz val="10"/>
        <color rgb="FF000000"/>
        <rFont val="Sylfaen"/>
        <family val="1"/>
      </rPr>
      <t>წარმომდგენი</t>
    </r>
    <r>
      <rPr>
        <b/>
        <sz val="10"/>
        <color rgb="FF000000"/>
        <rFont val="AcadNusx"/>
      </rPr>
      <t xml:space="preserve"> </t>
    </r>
    <r>
      <rPr>
        <b/>
        <sz val="10"/>
        <color rgb="FF000000"/>
        <rFont val="Sylfaen"/>
        <family val="1"/>
      </rPr>
      <t>იურიდიული</t>
    </r>
    <r>
      <rPr>
        <b/>
        <sz val="10"/>
        <color rgb="FF000000"/>
        <rFont val="AcadNusx"/>
      </rPr>
      <t xml:space="preserve"> </t>
    </r>
    <r>
      <rPr>
        <b/>
        <sz val="10"/>
        <color rgb="FF000000"/>
        <rFont val="Sylfaen"/>
        <family val="1"/>
      </rPr>
      <t>პირი</t>
    </r>
  </si>
  <si>
    <r>
      <t>პროექტის</t>
    </r>
    <r>
      <rPr>
        <b/>
        <sz val="10"/>
        <color theme="1"/>
        <rFont val="AcadNusx"/>
      </rPr>
      <t xml:space="preserve"> </t>
    </r>
    <r>
      <rPr>
        <b/>
        <sz val="10"/>
        <color theme="1"/>
        <rFont val="Sylfaen"/>
        <family val="1"/>
      </rPr>
      <t>დასახელება</t>
    </r>
  </si>
  <si>
    <r>
      <rPr>
        <b/>
        <sz val="10"/>
        <color rgb="FF000000"/>
        <rFont val="AcadNusx"/>
      </rPr>
      <t xml:space="preserve"> </t>
    </r>
    <r>
      <rPr>
        <b/>
        <sz val="10"/>
        <color rgb="FF000000"/>
        <rFont val="Sylfaen"/>
        <family val="1"/>
      </rPr>
      <t>შიფრი</t>
    </r>
  </si>
  <si>
    <t>ხელმძღვანელი</t>
  </si>
  <si>
    <t>კაცი</t>
  </si>
  <si>
    <t>ქალი</t>
  </si>
  <si>
    <r>
      <t>ივანე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ჯავახიშვილის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სახელობის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თბილისის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სახელმწიფო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უნივერსიტეტი</t>
    </r>
  </si>
  <si>
    <r>
      <t>საქართველოს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პათოლოგთა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და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ციტოლოგთა</t>
    </r>
    <r>
      <rPr>
        <sz val="10"/>
        <color theme="1"/>
        <rFont val="AcadNusx"/>
      </rPr>
      <t xml:space="preserve"> </t>
    </r>
    <r>
      <rPr>
        <sz val="10"/>
        <color theme="1"/>
        <rFont val="Sylfaen"/>
        <family val="1"/>
      </rPr>
      <t>ასოციაცია</t>
    </r>
    <r>
      <rPr>
        <sz val="10"/>
        <color theme="1"/>
        <rFont val="AcadNusx"/>
      </rPr>
      <t xml:space="preserve">   </t>
    </r>
  </si>
  <si>
    <t>მიმართ</t>
  </si>
  <si>
    <t>ქართველოლოგია</t>
  </si>
  <si>
    <r>
      <t>ჰუმანიტარული</t>
    </r>
    <r>
      <rPr>
        <b/>
        <sz val="10"/>
        <color indexed="9"/>
        <rFont val="AcadNusx"/>
      </rPr>
      <t xml:space="preserve"> </t>
    </r>
    <r>
      <rPr>
        <b/>
        <sz val="10"/>
        <color indexed="9"/>
        <rFont val="Sylfaen"/>
        <family val="1"/>
        <charset val="204"/>
      </rPr>
      <t>და სოციალური მეცნიერებები, ეკონომიკური მეცნიერებები.</t>
    </r>
  </si>
  <si>
    <r>
      <t>საინჟინრო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  <r>
      <rPr>
        <b/>
        <sz val="10"/>
        <color indexed="9"/>
        <rFont val="LitNusx"/>
      </rPr>
      <t xml:space="preserve">, </t>
    </r>
    <r>
      <rPr>
        <b/>
        <sz val="10"/>
        <color indexed="9"/>
        <rFont val="Sylfaen"/>
        <family val="1"/>
        <charset val="204"/>
      </rPr>
      <t>მაღალტექნოლოგიური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მასალები</t>
    </r>
  </si>
  <si>
    <r>
      <t>საინფორმაციო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ტექნოლოგიები</t>
    </r>
    <r>
      <rPr>
        <b/>
        <sz val="10"/>
        <color indexed="9"/>
        <rFont val="LitNusx"/>
      </rPr>
      <t xml:space="preserve">, </t>
    </r>
    <r>
      <rPr>
        <b/>
        <sz val="10"/>
        <color indexed="9"/>
        <rFont val="Sylfaen"/>
        <family val="1"/>
        <charset val="204"/>
      </rPr>
      <t>ტელეკომუნიკაციები</t>
    </r>
    <r>
      <rPr>
        <b/>
        <sz val="10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</si>
  <si>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10"/>
        <color indexed="9"/>
        <rFont val="LitNusx"/>
      </rPr>
      <t xml:space="preserve"> </t>
    </r>
  </si>
  <si>
    <r>
      <t>ფიზიკური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და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ქიმიური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</si>
  <si>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შემსწავლელი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  <r>
      <rPr>
        <b/>
        <sz val="10"/>
        <color indexed="9"/>
        <rFont val="LitNusx"/>
      </rPr>
      <t xml:space="preserve"> </t>
    </r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</si>
  <si>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</si>
  <si>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</si>
  <si>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</si>
  <si>
    <t>რაოდ</t>
  </si>
  <si>
    <t>პროც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</si>
</sst>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rgb="FF000000"/>
      <name val="Sylfaen"/>
      <family val="1"/>
    </font>
    <font>
      <b/>
      <sz val="10"/>
      <color rgb="FF000000"/>
      <name val="AcadNusx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sz val="10"/>
      <color theme="1"/>
      <name val="AcadNusx"/>
    </font>
    <font>
      <sz val="10"/>
      <name val="Arial"/>
      <family val="2"/>
      <charset val="204"/>
    </font>
    <font>
      <b/>
      <sz val="10"/>
      <color indexed="9"/>
      <name val="Sylfaen"/>
      <family val="1"/>
      <charset val="204"/>
    </font>
    <font>
      <b/>
      <sz val="10"/>
      <color indexed="9"/>
      <name val="AcadNusx"/>
    </font>
    <font>
      <b/>
      <sz val="10"/>
      <color indexed="9"/>
      <name val="LitNusx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/>
    <xf numFmtId="0" fontId="10" fillId="3" borderId="2" xfId="1" applyFont="1" applyFill="1" applyBorder="1" applyAlignment="1">
      <alignment horizontal="center" vertical="center" wrapText="1"/>
    </xf>
    <xf numFmtId="0" fontId="0" fillId="0" borderId="2" xfId="0" applyFont="1" applyBorder="1"/>
    <xf numFmtId="170" fontId="0" fillId="0" borderId="2" xfId="0" applyNumberFormat="1" applyBorder="1"/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B2" sqref="B2"/>
    </sheetView>
  </sheetViews>
  <sheetFormatPr defaultRowHeight="15" x14ac:dyDescent="0.25"/>
  <cols>
    <col min="2" max="2" width="14.140625" customWidth="1"/>
    <col min="3" max="3" width="22" customWidth="1"/>
    <col min="4" max="4" width="21.5703125" customWidth="1"/>
  </cols>
  <sheetData>
    <row r="1" spans="1:20" ht="57" customHeight="1" x14ac:dyDescent="0.25">
      <c r="A1" s="1" t="s">
        <v>0</v>
      </c>
      <c r="B1" s="2" t="s">
        <v>26</v>
      </c>
      <c r="C1" s="2" t="s">
        <v>24</v>
      </c>
      <c r="D1" s="3" t="s">
        <v>25</v>
      </c>
      <c r="F1" s="6" t="s">
        <v>27</v>
      </c>
      <c r="G1" s="6"/>
      <c r="I1" s="10" t="s">
        <v>32</v>
      </c>
      <c r="J1" s="9" t="s">
        <v>33</v>
      </c>
      <c r="K1" s="9" t="s">
        <v>34</v>
      </c>
      <c r="L1" s="9" t="s">
        <v>35</v>
      </c>
      <c r="M1" s="9" t="s">
        <v>36</v>
      </c>
      <c r="N1" s="9" t="s">
        <v>37</v>
      </c>
      <c r="O1" s="9" t="s">
        <v>38</v>
      </c>
      <c r="P1" s="9" t="s">
        <v>39</v>
      </c>
      <c r="Q1" s="9" t="s">
        <v>40</v>
      </c>
      <c r="R1" s="9" t="s">
        <v>41</v>
      </c>
      <c r="S1" s="9" t="s">
        <v>42</v>
      </c>
    </row>
    <row r="2" spans="1:20" ht="51" customHeight="1" x14ac:dyDescent="0.3">
      <c r="A2" s="4">
        <v>1</v>
      </c>
      <c r="B2" s="5" t="s">
        <v>1</v>
      </c>
      <c r="C2" s="5" t="s">
        <v>2</v>
      </c>
      <c r="D2" s="5" t="s">
        <v>3</v>
      </c>
      <c r="F2" s="7" t="s">
        <v>28</v>
      </c>
      <c r="G2" s="7" t="s">
        <v>29</v>
      </c>
      <c r="I2" s="8" t="s">
        <v>43</v>
      </c>
      <c r="J2" s="8">
        <v>1</v>
      </c>
      <c r="K2" s="8">
        <v>2</v>
      </c>
      <c r="L2" s="8">
        <v>0</v>
      </c>
      <c r="M2" s="8">
        <v>0</v>
      </c>
      <c r="N2" s="8">
        <v>1</v>
      </c>
      <c r="O2" s="8">
        <v>3</v>
      </c>
      <c r="P2" s="8">
        <v>0</v>
      </c>
      <c r="Q2" s="8">
        <v>2</v>
      </c>
      <c r="R2" s="8">
        <v>0</v>
      </c>
      <c r="S2" s="8">
        <v>0</v>
      </c>
      <c r="T2">
        <f>SUM(J2:S2)</f>
        <v>9</v>
      </c>
    </row>
    <row r="3" spans="1:20" ht="54.75" customHeight="1" x14ac:dyDescent="0.3">
      <c r="A3" s="4">
        <v>2</v>
      </c>
      <c r="B3" s="5" t="s">
        <v>4</v>
      </c>
      <c r="C3" s="5" t="s">
        <v>5</v>
      </c>
      <c r="D3" s="4" t="s">
        <v>6</v>
      </c>
      <c r="F3" s="8">
        <v>9</v>
      </c>
      <c r="G3" s="8">
        <v>0</v>
      </c>
      <c r="I3" s="8" t="s">
        <v>44</v>
      </c>
      <c r="J3" s="11">
        <f>J2*100/9</f>
        <v>11.111111111111111</v>
      </c>
      <c r="K3" s="11">
        <f t="shared" ref="K3:S3" si="0">K2*100/9</f>
        <v>22.222222222222221</v>
      </c>
      <c r="L3" s="11">
        <f t="shared" si="0"/>
        <v>0</v>
      </c>
      <c r="M3" s="11">
        <f t="shared" si="0"/>
        <v>0</v>
      </c>
      <c r="N3" s="11">
        <f t="shared" si="0"/>
        <v>11.111111111111111</v>
      </c>
      <c r="O3" s="11">
        <f t="shared" si="0"/>
        <v>33.333333333333336</v>
      </c>
      <c r="P3" s="11">
        <f t="shared" si="0"/>
        <v>0</v>
      </c>
      <c r="Q3" s="11">
        <f t="shared" si="0"/>
        <v>22.222222222222221</v>
      </c>
      <c r="R3" s="11">
        <f t="shared" si="0"/>
        <v>0</v>
      </c>
      <c r="S3" s="11">
        <f t="shared" si="0"/>
        <v>0</v>
      </c>
    </row>
    <row r="4" spans="1:20" ht="62.25" customHeight="1" x14ac:dyDescent="0.3">
      <c r="A4" s="4">
        <v>3</v>
      </c>
      <c r="B4" s="4" t="s">
        <v>7</v>
      </c>
      <c r="C4" s="4" t="s">
        <v>8</v>
      </c>
      <c r="D4" s="4" t="s">
        <v>9</v>
      </c>
      <c r="F4" s="8">
        <v>100</v>
      </c>
      <c r="G4" s="8">
        <v>0</v>
      </c>
    </row>
    <row r="5" spans="1:20" ht="93" customHeight="1" x14ac:dyDescent="0.3">
      <c r="A5" s="4">
        <v>4</v>
      </c>
      <c r="B5" s="5" t="s">
        <v>10</v>
      </c>
      <c r="C5" s="5" t="s">
        <v>30</v>
      </c>
      <c r="D5" s="5" t="s">
        <v>11</v>
      </c>
    </row>
    <row r="6" spans="1:20" ht="70.5" customHeight="1" x14ac:dyDescent="0.3">
      <c r="A6" s="4">
        <v>5</v>
      </c>
      <c r="B6" s="5" t="s">
        <v>12</v>
      </c>
      <c r="C6" s="5" t="s">
        <v>30</v>
      </c>
      <c r="D6" s="5" t="s">
        <v>13</v>
      </c>
    </row>
    <row r="7" spans="1:20" ht="67.5" customHeight="1" x14ac:dyDescent="0.3">
      <c r="A7" s="4">
        <v>6</v>
      </c>
      <c r="B7" s="4" t="s">
        <v>14</v>
      </c>
      <c r="C7" s="4"/>
      <c r="D7" s="4" t="s">
        <v>15</v>
      </c>
    </row>
    <row r="8" spans="1:20" ht="99" customHeight="1" x14ac:dyDescent="0.3">
      <c r="A8" s="4">
        <v>7</v>
      </c>
      <c r="B8" s="4" t="s">
        <v>16</v>
      </c>
      <c r="C8" s="4" t="s">
        <v>17</v>
      </c>
      <c r="D8" s="4" t="s">
        <v>18</v>
      </c>
    </row>
    <row r="9" spans="1:20" ht="71.25" customHeight="1" x14ac:dyDescent="0.3">
      <c r="A9" s="4">
        <v>8</v>
      </c>
      <c r="B9" s="4" t="s">
        <v>19</v>
      </c>
      <c r="C9" s="4" t="s">
        <v>20</v>
      </c>
      <c r="D9" s="4" t="s">
        <v>21</v>
      </c>
    </row>
    <row r="10" spans="1:20" ht="68.25" customHeight="1" x14ac:dyDescent="0.3">
      <c r="A10" s="4">
        <v>9</v>
      </c>
      <c r="B10" s="5" t="s">
        <v>22</v>
      </c>
      <c r="C10" s="5" t="s">
        <v>31</v>
      </c>
      <c r="D10" s="4" t="s">
        <v>23</v>
      </c>
    </row>
  </sheetData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2016-03-09T11:08:17Z</dcterms:modified>
</cp:coreProperties>
</file>