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4" i="1" l="1"/>
  <c r="E4" i="1"/>
  <c r="F3" i="1" l="1"/>
</calcChain>
</file>

<file path=xl/sharedStrings.xml><?xml version="1.0" encoding="utf-8"?>
<sst xmlns="http://schemas.openxmlformats.org/spreadsheetml/2006/main" count="179" uniqueCount="172">
  <si>
    <t>N</t>
  </si>
  <si>
    <t>პროექტის შიფრი</t>
  </si>
  <si>
    <t>კონფერენციის დასახელება</t>
  </si>
  <si>
    <t>11_tr_208</t>
  </si>
  <si>
    <t>შავი ხვრელები ბობოქარ სამყაროში</t>
  </si>
  <si>
    <t>11_tr_192</t>
  </si>
  <si>
    <t>საერთაშორისო კონფერენცია ნანოტექნოლოგიებში, ოპტოელექტრონიკასა და ფოტონიკებში</t>
  </si>
  <si>
    <t>11_tr_191</t>
  </si>
  <si>
    <t>ჯერომ ლეონის ხსოვნის კოლოქვიუმი</t>
  </si>
  <si>
    <t>11_tr_186</t>
  </si>
  <si>
    <t>ლიტერატურის თეორიტიკოსი მწერლები 1920-1940</t>
  </si>
  <si>
    <t>11_tr_182</t>
  </si>
  <si>
    <t>მე-2 მსოფლიო კონგრესი, ანალიზური და ბიოანალიზური მეთოდები</t>
  </si>
  <si>
    <t>11_tr_204</t>
  </si>
  <si>
    <t>მე-17 საერთაშორისო კონფერენცია ტექნოლოგიაზე დაფუძნებულ სწავლებასა და ტრეინიგში, ონ-ლაინ ედუკა ბერლინი, 2011</t>
  </si>
  <si>
    <t>11_tr_185</t>
  </si>
  <si>
    <t>საეთაშორისო ჟურნალის ხელოვნებასა და მეცნიერებებში კონფერენცია</t>
  </si>
  <si>
    <t>11_tr_197</t>
  </si>
  <si>
    <t>ნევროლოგიის XX მსოფლიო კონგრესი, მაროკო, 12-17 ნოემბერი, 2011</t>
  </si>
  <si>
    <t>11_tr_196</t>
  </si>
  <si>
    <t>ნეირომეცნიერება 2011</t>
  </si>
  <si>
    <t>11_tr_195</t>
  </si>
  <si>
    <t>ყოველწლიური საერთაშორისო კონფერენცია მასალათმცოდნეობა, ლითონი და წარმოება M3 2011</t>
  </si>
  <si>
    <t>11_tr_184</t>
  </si>
  <si>
    <t>საერთაშორისო სიმპოზიუმი " გარემო და წარმოება"-SIMI 2011.</t>
  </si>
  <si>
    <t>11_tr_130</t>
  </si>
  <si>
    <t>მე-8 საერთაშორისო კონფერენცია ფუნქციურ სივრცეებში, დიფერენციალურ ოპერატორებსა და არაწრფივ ანალიზში</t>
  </si>
  <si>
    <t>11_tr_129</t>
  </si>
  <si>
    <t>11_tr_117</t>
  </si>
  <si>
    <t>მედიცინის ისტორიკოსთა საერთაშორისო ასოციაციის VI შეხვედრა</t>
  </si>
  <si>
    <t>11_tr_177</t>
  </si>
  <si>
    <t>მე-17 საერთაშორისო სიმპოზიუმი ბორის, ბორიდებისა და მონათესავე მასალების შესახებ</t>
  </si>
  <si>
    <t>11_tr_149</t>
  </si>
  <si>
    <t>უჯრედული ტრანსპლანტაციისა და ქსენოტრანსპლანტაციის საერთაშორისო საზოგადოების გაერთიანებული კონგრესი</t>
  </si>
  <si>
    <t>11_tr_167</t>
  </si>
  <si>
    <t>ახალი ქართული ლიტერატურა: მსოფლიო ლიტერატურული პროცესის ფარგლებში და მის მიღმა</t>
  </si>
  <si>
    <t>11_tr_119</t>
  </si>
  <si>
    <t>არაწრფივი დინამიკისა და კომპლექსური სისტემების საერთაშორისო სკოლა</t>
  </si>
  <si>
    <t>11_tr_168</t>
  </si>
  <si>
    <t>მე-9 საერთაშორისო კონფერენცია რიცხვით ანალიზსა და გამოყენებით მათემატიკაში</t>
  </si>
  <si>
    <t>11_tr_161</t>
  </si>
  <si>
    <t>ევროპის ლინგვისტური საზოგადოების ყოველწლიური 44-ე შეხვედრა</t>
  </si>
  <si>
    <t>11_tr_170</t>
  </si>
  <si>
    <t>ნაპერწკლოვან პლაზმური შეცხობის საერთაშორისო სემინარი</t>
  </si>
  <si>
    <t>11_tr_137</t>
  </si>
  <si>
    <t>თვითგავრცელებადი მაღალტემპერატურული სინთეზის მე-11 საერთაშორისო სიმპოზიუმი</t>
  </si>
  <si>
    <t>11_tr_131</t>
  </si>
  <si>
    <t>მე-9 საერთაშორისო სიმპოზიუმი ბუნებრივ ნაერთთა ქიმიაში</t>
  </si>
  <si>
    <t>11_tr_142</t>
  </si>
  <si>
    <t>ცენტრალური ევრაზიის შემსწავლელი საზოგადოების კონფერენცია</t>
  </si>
  <si>
    <t>11_tr_145</t>
  </si>
  <si>
    <t>მსოფლიო კონგრესი ინჟინერიაზე და ტექნოლოგიებზე</t>
  </si>
  <si>
    <t>11_tr_166</t>
  </si>
  <si>
    <t>ბერძნული ენათმეცნიერების საერთაშორისო კონფერენცია</t>
  </si>
  <si>
    <t>11_tr_124</t>
  </si>
  <si>
    <t>მე–5 საერთაშორისო სამეცნიერო კონფერენცია "გლობალიზაციის მასშტაბი – გლობალური, ადგილობრივი, ინდივიდუალური"</t>
  </si>
  <si>
    <t>11_tr_116</t>
  </si>
  <si>
    <t>ევროპის გეოპარკების მე-10 კონფერენცია</t>
  </si>
  <si>
    <t>11_tr_109</t>
  </si>
  <si>
    <t>მე-10 საერთაშორისო კონფერენცია გეომეტრიაში და გამოყენებებში</t>
  </si>
  <si>
    <t>11_tr_106</t>
  </si>
  <si>
    <t>მე-10 საერთაშორისო კონფერენცია გეომეტრიაში და გამოყენებები</t>
  </si>
  <si>
    <t>11_tr_140</t>
  </si>
  <si>
    <t>11_tr_121</t>
  </si>
  <si>
    <t>ირანიენ სტადის მე-7 ევროპული კონფერენცია</t>
  </si>
  <si>
    <t>11_tr_126</t>
  </si>
  <si>
    <t>ცენტრალური და აღმოსავლეთ ევროპის პირველი კონფერენცია თერმულ ანალიზსა და კალორიმეტრიაში</t>
  </si>
  <si>
    <t>11_tr_120</t>
  </si>
  <si>
    <t>V საერთაშორისო სამეცნიერო კონფერენცია "თანამედროვე მიღწევები მეცნიერებასა და განათლებაში"</t>
  </si>
  <si>
    <t>ეპილეფსიის 29-ე საერთაშორისო კონგრესი</t>
  </si>
  <si>
    <t>ათენის მეოთხე საერთაშორისო კონფერენცია, კონფერენცია ლიტერატურის შესახებ</t>
  </si>
  <si>
    <t>ტვინის კვლევის საერთაშორისო ორგანიზაციის მე-8 მსოფლიო კონგრესი ნეირომეცნიერებაში</t>
  </si>
  <si>
    <t>ტვინის კვლევის საერთაშორისო ორგანიზაციის მე-8 ნეირომეცნიერების მსოფლიო კონგრესი</t>
  </si>
  <si>
    <t>იზოტოპების ვორკშოფი</t>
  </si>
  <si>
    <t>ოქსფორდის უნივერსიტეტი პატრისტიკული კვლევების მე-16 საერთაშორისო კონფერენცია</t>
  </si>
  <si>
    <t>კონგრესი INQUA 2011</t>
  </si>
  <si>
    <t>CETUP საზაფხულო პროგრამა</t>
  </si>
  <si>
    <t>გორდონის კვლევითი კონფერენცია მაღალტემპერატურულ კოროზიაში</t>
  </si>
  <si>
    <t>პენსილვანიის უნივერსიტეტის რიტორიკისა და კომპოზიციის 22-ე საერთაშორისო კონფერენცია/რიტორიკა და წერა ენათა საზღვრების გადაკვეთაზე</t>
  </si>
  <si>
    <t>ბიზანტინისტთა კვლევების XXII საერთაშორისო კონგრესი</t>
  </si>
  <si>
    <t>მე-8 მსოფლიო კონგრესი ნეირომეცნიერებებში</t>
  </si>
  <si>
    <t>პატრისტიკული კვლევის XVI საერთაშორისო კონფერენცია</t>
  </si>
  <si>
    <t>მხედველობითი აღქმის 34-ე ევროპული კონფერენცია (ECVP2011)</t>
  </si>
  <si>
    <t>UKკოლოიდები2011:კოლოიდური და ზედაპირული მეცნიერებების საერთაშორისო სიმპოზიუმი</t>
  </si>
  <si>
    <t>IV კონგრესი (თურქული მსოფლიო მათემატიკოსთა საზოგადოება)</t>
  </si>
  <si>
    <t>26-ე საერთაშორისო კონფერენცია დაბალი ტემპერატურის ფიზიკაში</t>
  </si>
  <si>
    <t>ბიზანტიის კვლევების 22-ე საერთაშორისო კონგრესი</t>
  </si>
  <si>
    <t>ფილტვის კიბოს მე-14 მსოფლიო კონფერენცია</t>
  </si>
  <si>
    <t>ესპანეთი, ბილბაო</t>
  </si>
  <si>
    <t>ლიბანი, ბეირუთი</t>
  </si>
  <si>
    <t>იორდანია, მაფრაკა</t>
  </si>
  <si>
    <t>შვეიცარია, ჟენევა</t>
  </si>
  <si>
    <t>აშშ, ვაშინგტონი</t>
  </si>
  <si>
    <t>შვედეთი, სტოქჰოლმი</t>
  </si>
  <si>
    <t>ეგვიპტე, ქაირო</t>
  </si>
  <si>
    <t>ჩეხეთი, ქ. პრაღა</t>
  </si>
  <si>
    <t>იაპონია, ქ. ტოკიო   </t>
  </si>
  <si>
    <t>მონაწილე</t>
  </si>
  <si>
    <t>კაცი</t>
  </si>
  <si>
    <t>ქალი</t>
  </si>
  <si>
    <t>11_tr_087</t>
  </si>
  <si>
    <t>11_tr_083</t>
  </si>
  <si>
    <t>11_tr_075</t>
  </si>
  <si>
    <t>11_tr_065</t>
  </si>
  <si>
    <t>11_tr_081</t>
  </si>
  <si>
    <t>11_tr_063</t>
  </si>
  <si>
    <t>11_tr_079</t>
  </si>
  <si>
    <t>11_tr_090</t>
  </si>
  <si>
    <t>11_tr_102</t>
  </si>
  <si>
    <t>11_tr_067</t>
  </si>
  <si>
    <t>11_tr_068</t>
  </si>
  <si>
    <t>11_tr_077</t>
  </si>
  <si>
    <t>11_tr_060</t>
  </si>
  <si>
    <t>11_tr_062</t>
  </si>
  <si>
    <t>11_tr_096</t>
  </si>
  <si>
    <t>11_tr_066</t>
  </si>
  <si>
    <t>11_tr_088</t>
  </si>
  <si>
    <t>11_tr_095</t>
  </si>
  <si>
    <t>11_tr_089</t>
  </si>
  <si>
    <t>11_tr_024</t>
  </si>
  <si>
    <t>ანალიზურ მეცნიერებათა საერთაშორისო კონგრესი 2011</t>
  </si>
  <si>
    <t>11_tr_037</t>
  </si>
  <si>
    <t>მე-11 საერთაშორისო მულტიდისციპლინარული სამეცნიერო გეო-კონფერენცია და ექსპო SGEM 2011, წიაღისეული ნაწარმის თანამედროვე მართვა, გეოლოგია და გარემოს დაცვა</t>
  </si>
  <si>
    <t>11_tr_030</t>
  </si>
  <si>
    <t>ფერმის სიმპოზიუმი 2011</t>
  </si>
  <si>
    <t>11_tr_020</t>
  </si>
  <si>
    <t>მეზოპაუზის ცვლილებების დადგენის ქსელის (NDMC) მე-4-ე შეხვედრა</t>
  </si>
  <si>
    <t>11_tr_012</t>
  </si>
  <si>
    <t>LI საერთაშორისო კონფერენცია / "სიმტკიცის აქტუალური პრობლემები"</t>
  </si>
  <si>
    <t>11_tr_052</t>
  </si>
  <si>
    <t>MAPRYAL-ის XII კონგრესი "რუსული ენა და ლიტერატურა დროსა და სივრცეში"</t>
  </si>
  <si>
    <t>11_tr_051</t>
  </si>
  <si>
    <t>მედიავისტიკის საერთაშორისო კონგრესი</t>
  </si>
  <si>
    <t>11_tr_049</t>
  </si>
  <si>
    <t>სიგნალების დამუშავების სიმპოზიუმი</t>
  </si>
  <si>
    <t>XXXIV ვაზისა და ღვინის მსოფლიო კონგრესი</t>
  </si>
  <si>
    <t>11_tr_044</t>
  </si>
  <si>
    <t>11_tr_036</t>
  </si>
  <si>
    <t>ევროპის კერამიკის საზოგადოების მე-12 კონფერენცია, ECERS XII</t>
  </si>
  <si>
    <t>11_tr_007</t>
  </si>
  <si>
    <t>საერთაშორისო კონფერენცია ნანომიტინგი-2011</t>
  </si>
  <si>
    <t>11_tr_045</t>
  </si>
  <si>
    <t>SIAM-ის კონფერენცია დინამიური სისტემების გამოყენებებზე</t>
  </si>
  <si>
    <t>11_tr_039</t>
  </si>
  <si>
    <t>36-ე საერთაშორისო სიმპოზიუმი HPLC 2011</t>
  </si>
  <si>
    <t>11_tr_029</t>
  </si>
  <si>
    <t>მეზოპაუზის ცვლილების დეტექტირების (NDMC) ქსელის მე-4 შხვედრა</t>
  </si>
  <si>
    <t>11_tr_026</t>
  </si>
  <si>
    <t>ახალგაზრდა მეცნიერთა მე-18 კონფერენცია ასტრონომიასა და კოსმოსის ფიზიკაში</t>
  </si>
  <si>
    <t>11_tr_019</t>
  </si>
  <si>
    <t>საერთაშორისო კონფერენცია" ბულგარეთის ნიადაგმცოდნეობის 100 წელი"</t>
  </si>
  <si>
    <t>11_tr_010</t>
  </si>
  <si>
    <t>ტეტრაჰედრონის მე-12 სიმპოზიუმი "ცდები ორგანულ და ბიოორგანულ ქიმიაში"</t>
  </si>
  <si>
    <t>11_tr_009</t>
  </si>
  <si>
    <t>მე-2 საერთაშორისო სიმპოზიუმი “ახალი სფეროები პოლიმერულ მეცნიერებაში”</t>
  </si>
  <si>
    <t>დარეჯან გარდავაძე</t>
  </si>
  <si>
    <t>11_tr_071</t>
  </si>
  <si>
    <t>უპრეცედენტო მონაცემებიდან რევოლუციურ მეცნიერებამდე</t>
  </si>
  <si>
    <t>თამთა ფარულავა</t>
  </si>
  <si>
    <t>11_tr_139</t>
  </si>
  <si>
    <t>ირანისტთა ევროპული ასოციაციის მე-7 კონგრესი</t>
  </si>
  <si>
    <t>მაკა გეგენავა</t>
  </si>
  <si>
    <t>საერთაშორისო სიმპოზიუმი " გარემო და წარმოება"-SIMI 2011</t>
  </si>
  <si>
    <t>ირინა მოდებაძე</t>
  </si>
  <si>
    <t>11_tr_158</t>
  </si>
  <si>
    <t>ახალგაზრდა ქიმიკოსთა მე-9 საერთაშორისო კონგრესი</t>
  </si>
  <si>
    <t>მარიამ ბაქრაძე</t>
  </si>
  <si>
    <t>სერგო გოთოშია</t>
  </si>
  <si>
    <t>გიორგი აბურჯანია</t>
  </si>
  <si>
    <t>გიორგი ლომინაძე</t>
  </si>
  <si>
    <t>ნიკოლოზ ჩიხრაძე</t>
  </si>
  <si>
    <t>აშშ, ქ. სან დიეგო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</si>
</sst>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0.0"/>
  </numFmts>
  <fonts count="11" x14ac:knownFonts="1">
    <font>
      <sz val="11"/>
      <color theme="1"/>
      <name val="Calibri"/>
      <family val="2"/>
      <scheme val="minor"/>
    </font>
    <font>
      <b/>
      <sz val="9"/>
      <color indexed="9"/>
      <name val="Sylfaen"/>
      <family val="1"/>
    </font>
    <font>
      <sz val="10"/>
      <name val="Sylfae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charset val="1"/>
    </font>
    <font>
      <sz val="10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rgb="FF000000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9"/>
      <color rgb="FF000000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CFDFFF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wrapText="1"/>
    </xf>
    <xf numFmtId="0" fontId="2" fillId="4" borderId="3" xfId="0" applyFont="1" applyFill="1" applyBorder="1" applyAlignment="1">
      <alignment horizontal="center" wrapText="1"/>
    </xf>
    <xf numFmtId="0" fontId="8" fillId="4" borderId="4" xfId="0" applyFont="1" applyFill="1" applyBorder="1"/>
    <xf numFmtId="0" fontId="9" fillId="4" borderId="4" xfId="0" applyFont="1" applyFill="1" applyBorder="1" applyAlignment="1">
      <alignment horizontal="center" vertical="center" wrapText="1"/>
    </xf>
    <xf numFmtId="0" fontId="5" fillId="4" borderId="4" xfId="0" applyFont="1" applyFill="1" applyBorder="1"/>
    <xf numFmtId="0" fontId="6" fillId="4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4" borderId="0" xfId="0" applyFont="1" applyFill="1" applyAlignment="1">
      <alignment wrapText="1"/>
    </xf>
    <xf numFmtId="0" fontId="6" fillId="4" borderId="0" xfId="0" applyFont="1" applyFill="1" applyAlignment="1">
      <alignment wrapText="1"/>
    </xf>
    <xf numFmtId="0" fontId="0" fillId="4" borderId="0" xfId="0" applyFill="1"/>
    <xf numFmtId="0" fontId="6" fillId="4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center" wrapText="1"/>
    </xf>
    <xf numFmtId="0" fontId="2" fillId="0" borderId="4" xfId="1" applyFont="1" applyFill="1" applyBorder="1" applyAlignment="1">
      <alignment horizontal="left" wrapText="1"/>
    </xf>
    <xf numFmtId="0" fontId="7" fillId="0" borderId="0" xfId="0" applyFont="1" applyFill="1"/>
    <xf numFmtId="0" fontId="2" fillId="0" borderId="4" xfId="2" applyFont="1" applyFill="1" applyBorder="1" applyAlignment="1">
      <alignment horizontal="left" wrapText="1"/>
    </xf>
    <xf numFmtId="0" fontId="5" fillId="0" borderId="4" xfId="0" applyFont="1" applyFill="1" applyBorder="1"/>
    <xf numFmtId="0" fontId="7" fillId="0" borderId="0" xfId="0" applyFont="1" applyFill="1" applyAlignment="1">
      <alignment wrapText="1"/>
    </xf>
    <xf numFmtId="0" fontId="10" fillId="4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4" xfId="0" applyBorder="1"/>
    <xf numFmtId="171" fontId="0" fillId="0" borderId="4" xfId="0" applyNumberFormat="1" applyBorder="1"/>
    <xf numFmtId="0" fontId="7" fillId="4" borderId="0" xfId="0" applyFont="1" applyFill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abSelected="1" topLeftCell="A22" workbookViewId="0">
      <selection activeCell="C88" sqref="C88"/>
    </sheetView>
  </sheetViews>
  <sheetFormatPr defaultRowHeight="15" x14ac:dyDescent="0.25"/>
  <cols>
    <col min="2" max="2" width="13.5703125" customWidth="1"/>
    <col min="3" max="3" width="27.42578125" customWidth="1"/>
    <col min="5" max="5" width="9.140625" customWidth="1"/>
  </cols>
  <sheetData>
    <row r="1" spans="1:6" ht="25.5" x14ac:dyDescent="0.25">
      <c r="A1" s="1" t="s">
        <v>0</v>
      </c>
      <c r="B1" s="2" t="s">
        <v>1</v>
      </c>
      <c r="C1" s="2" t="s">
        <v>2</v>
      </c>
      <c r="E1" s="25" t="s">
        <v>97</v>
      </c>
      <c r="F1" s="25"/>
    </row>
    <row r="2" spans="1:6" ht="30" x14ac:dyDescent="0.3">
      <c r="A2" s="16">
        <v>1</v>
      </c>
      <c r="B2" s="17" t="s">
        <v>3</v>
      </c>
      <c r="C2" s="17" t="s">
        <v>4</v>
      </c>
      <c r="E2" s="3" t="s">
        <v>98</v>
      </c>
      <c r="F2" s="3" t="s">
        <v>99</v>
      </c>
    </row>
    <row r="3" spans="1:6" ht="60" x14ac:dyDescent="0.3">
      <c r="A3" s="16">
        <v>2</v>
      </c>
      <c r="B3" s="17" t="s">
        <v>5</v>
      </c>
      <c r="C3" s="17" t="s">
        <v>6</v>
      </c>
      <c r="E3" s="26">
        <v>39</v>
      </c>
      <c r="F3" s="26">
        <f>87-E3</f>
        <v>48</v>
      </c>
    </row>
    <row r="4" spans="1:6" ht="30" x14ac:dyDescent="0.3">
      <c r="A4" s="16">
        <v>3</v>
      </c>
      <c r="B4" s="17" t="s">
        <v>7</v>
      </c>
      <c r="C4" s="17" t="s">
        <v>8</v>
      </c>
      <c r="E4" s="27">
        <f>E3*100/87</f>
        <v>44.827586206896555</v>
      </c>
      <c r="F4" s="27">
        <f>F3*100/87</f>
        <v>55.172413793103445</v>
      </c>
    </row>
    <row r="5" spans="1:6" ht="45" x14ac:dyDescent="0.3">
      <c r="A5" s="16">
        <v>4</v>
      </c>
      <c r="B5" s="17" t="s">
        <v>9</v>
      </c>
      <c r="C5" s="17" t="s">
        <v>10</v>
      </c>
    </row>
    <row r="6" spans="1:6" ht="45" x14ac:dyDescent="0.3">
      <c r="A6" s="16">
        <v>5</v>
      </c>
      <c r="B6" s="17" t="s">
        <v>11</v>
      </c>
      <c r="C6" s="17" t="s">
        <v>12</v>
      </c>
    </row>
    <row r="7" spans="1:6" ht="82.5" customHeight="1" x14ac:dyDescent="0.3">
      <c r="A7" s="16">
        <v>6</v>
      </c>
      <c r="B7" s="17" t="s">
        <v>13</v>
      </c>
      <c r="C7" s="17" t="s">
        <v>14</v>
      </c>
    </row>
    <row r="8" spans="1:6" ht="45" x14ac:dyDescent="0.3">
      <c r="A8" s="16">
        <v>7</v>
      </c>
      <c r="B8" s="17" t="s">
        <v>15</v>
      </c>
      <c r="C8" s="17" t="s">
        <v>16</v>
      </c>
    </row>
    <row r="9" spans="1:6" ht="45" x14ac:dyDescent="0.3">
      <c r="A9" s="16">
        <v>8</v>
      </c>
      <c r="B9" s="17" t="s">
        <v>17</v>
      </c>
      <c r="C9" s="17" t="s">
        <v>18</v>
      </c>
    </row>
    <row r="10" spans="1:6" ht="15.75" x14ac:dyDescent="0.3">
      <c r="A10" s="16">
        <v>9</v>
      </c>
      <c r="B10" s="17" t="s">
        <v>19</v>
      </c>
      <c r="C10" s="17" t="s">
        <v>20</v>
      </c>
    </row>
    <row r="11" spans="1:6" ht="66.75" customHeight="1" x14ac:dyDescent="0.3">
      <c r="A11" s="16">
        <v>10</v>
      </c>
      <c r="B11" s="17" t="s">
        <v>21</v>
      </c>
      <c r="C11" s="17" t="s">
        <v>22</v>
      </c>
    </row>
    <row r="12" spans="1:6" ht="45" x14ac:dyDescent="0.3">
      <c r="A12" s="16">
        <v>11</v>
      </c>
      <c r="B12" s="17" t="s">
        <v>23</v>
      </c>
      <c r="C12" s="17" t="s">
        <v>24</v>
      </c>
    </row>
    <row r="13" spans="1:6" ht="90" x14ac:dyDescent="0.3">
      <c r="A13" s="16">
        <v>12</v>
      </c>
      <c r="B13" s="18" t="s">
        <v>25</v>
      </c>
      <c r="C13" s="19" t="s">
        <v>26</v>
      </c>
    </row>
    <row r="14" spans="1:6" ht="90" x14ac:dyDescent="0.3">
      <c r="A14" s="16">
        <v>13</v>
      </c>
      <c r="B14" s="18" t="s">
        <v>27</v>
      </c>
      <c r="C14" s="19" t="s">
        <v>26</v>
      </c>
    </row>
    <row r="15" spans="1:6" ht="45" x14ac:dyDescent="0.3">
      <c r="A15" s="16">
        <v>14</v>
      </c>
      <c r="B15" s="18" t="s">
        <v>28</v>
      </c>
      <c r="C15" s="19" t="s">
        <v>29</v>
      </c>
    </row>
    <row r="16" spans="1:6" ht="60" x14ac:dyDescent="0.3">
      <c r="A16" s="16">
        <v>15</v>
      </c>
      <c r="B16" s="18" t="s">
        <v>30</v>
      </c>
      <c r="C16" s="19" t="s">
        <v>31</v>
      </c>
    </row>
    <row r="17" spans="1:3" ht="90" x14ac:dyDescent="0.3">
      <c r="A17" s="16">
        <v>16</v>
      </c>
      <c r="B17" s="18" t="s">
        <v>32</v>
      </c>
      <c r="C17" s="19" t="s">
        <v>33</v>
      </c>
    </row>
    <row r="18" spans="1:3" ht="60" x14ac:dyDescent="0.3">
      <c r="A18" s="16">
        <v>17</v>
      </c>
      <c r="B18" s="18" t="s">
        <v>34</v>
      </c>
      <c r="C18" s="19" t="s">
        <v>35</v>
      </c>
    </row>
    <row r="19" spans="1:3" ht="45" x14ac:dyDescent="0.3">
      <c r="A19" s="16">
        <v>18</v>
      </c>
      <c r="B19" s="18" t="s">
        <v>36</v>
      </c>
      <c r="C19" s="19" t="s">
        <v>37</v>
      </c>
    </row>
    <row r="20" spans="1:3" ht="60" x14ac:dyDescent="0.3">
      <c r="A20" s="16">
        <v>19</v>
      </c>
      <c r="B20" s="18" t="s">
        <v>38</v>
      </c>
      <c r="C20" s="19" t="s">
        <v>39</v>
      </c>
    </row>
    <row r="21" spans="1:3" ht="60" x14ac:dyDescent="0.3">
      <c r="A21" s="16">
        <v>20</v>
      </c>
      <c r="B21" s="18" t="s">
        <v>40</v>
      </c>
      <c r="C21" s="19" t="s">
        <v>41</v>
      </c>
    </row>
    <row r="22" spans="1:3" ht="45" x14ac:dyDescent="0.3">
      <c r="A22" s="16">
        <v>21</v>
      </c>
      <c r="B22" s="18" t="s">
        <v>42</v>
      </c>
      <c r="C22" s="19" t="s">
        <v>43</v>
      </c>
    </row>
    <row r="23" spans="1:3" ht="60" x14ac:dyDescent="0.3">
      <c r="A23" s="16">
        <v>22</v>
      </c>
      <c r="B23" s="18" t="s">
        <v>44</v>
      </c>
      <c r="C23" s="19" t="s">
        <v>45</v>
      </c>
    </row>
    <row r="24" spans="1:3" ht="45" x14ac:dyDescent="0.3">
      <c r="A24" s="16">
        <v>23</v>
      </c>
      <c r="B24" s="18" t="s">
        <v>46</v>
      </c>
      <c r="C24" s="19" t="s">
        <v>47</v>
      </c>
    </row>
    <row r="25" spans="1:3" ht="45" x14ac:dyDescent="0.3">
      <c r="A25" s="16">
        <v>24</v>
      </c>
      <c r="B25" s="18" t="s">
        <v>48</v>
      </c>
      <c r="C25" s="19" t="s">
        <v>49</v>
      </c>
    </row>
    <row r="26" spans="1:3" ht="45" x14ac:dyDescent="0.3">
      <c r="A26" s="16">
        <v>25</v>
      </c>
      <c r="B26" s="18" t="s">
        <v>50</v>
      </c>
      <c r="C26" s="19" t="s">
        <v>51</v>
      </c>
    </row>
    <row r="27" spans="1:3" ht="30" x14ac:dyDescent="0.3">
      <c r="A27" s="16">
        <v>26</v>
      </c>
      <c r="B27" s="18" t="s">
        <v>52</v>
      </c>
      <c r="C27" s="19" t="s">
        <v>53</v>
      </c>
    </row>
    <row r="28" spans="1:3" ht="75" x14ac:dyDescent="0.3">
      <c r="A28" s="16">
        <v>27</v>
      </c>
      <c r="B28" s="18" t="s">
        <v>54</v>
      </c>
      <c r="C28" s="19" t="s">
        <v>55</v>
      </c>
    </row>
    <row r="29" spans="1:3" ht="30" x14ac:dyDescent="0.3">
      <c r="A29" s="16">
        <v>28</v>
      </c>
      <c r="B29" s="18" t="s">
        <v>56</v>
      </c>
      <c r="C29" s="19" t="s">
        <v>57</v>
      </c>
    </row>
    <row r="30" spans="1:3" ht="45" x14ac:dyDescent="0.3">
      <c r="A30" s="16">
        <v>29</v>
      </c>
      <c r="B30" s="18" t="s">
        <v>58</v>
      </c>
      <c r="C30" s="19" t="s">
        <v>59</v>
      </c>
    </row>
    <row r="31" spans="1:3" ht="45" x14ac:dyDescent="0.3">
      <c r="A31" s="16">
        <v>30</v>
      </c>
      <c r="B31" s="18" t="s">
        <v>60</v>
      </c>
      <c r="C31" s="19" t="s">
        <v>61</v>
      </c>
    </row>
    <row r="32" spans="1:3" ht="45" x14ac:dyDescent="0.3">
      <c r="A32" s="16">
        <v>31</v>
      </c>
      <c r="B32" s="18" t="s">
        <v>62</v>
      </c>
      <c r="C32" s="19" t="s">
        <v>49</v>
      </c>
    </row>
    <row r="33" spans="1:3" ht="30" x14ac:dyDescent="0.3">
      <c r="A33" s="16">
        <v>32</v>
      </c>
      <c r="B33" s="18" t="s">
        <v>63</v>
      </c>
      <c r="C33" s="19" t="s">
        <v>64</v>
      </c>
    </row>
    <row r="34" spans="1:3" ht="75" x14ac:dyDescent="0.3">
      <c r="A34" s="16">
        <v>33</v>
      </c>
      <c r="B34" s="18" t="s">
        <v>65</v>
      </c>
      <c r="C34" s="19" t="s">
        <v>66</v>
      </c>
    </row>
    <row r="35" spans="1:3" ht="75" x14ac:dyDescent="0.3">
      <c r="A35" s="16">
        <v>34</v>
      </c>
      <c r="B35" s="18" t="s">
        <v>67</v>
      </c>
      <c r="C35" s="19" t="s">
        <v>68</v>
      </c>
    </row>
    <row r="36" spans="1:3" ht="30" x14ac:dyDescent="0.3">
      <c r="A36" s="16">
        <v>35</v>
      </c>
      <c r="B36" s="20" t="s">
        <v>100</v>
      </c>
      <c r="C36" s="21" t="s">
        <v>69</v>
      </c>
    </row>
    <row r="37" spans="1:3" ht="60" x14ac:dyDescent="0.3">
      <c r="A37" s="16">
        <v>36</v>
      </c>
      <c r="B37" s="22" t="s">
        <v>101</v>
      </c>
      <c r="C37" s="21" t="s">
        <v>70</v>
      </c>
    </row>
    <row r="38" spans="1:3" ht="75" x14ac:dyDescent="0.3">
      <c r="A38" s="16">
        <v>37</v>
      </c>
      <c r="B38" s="22" t="s">
        <v>102</v>
      </c>
      <c r="C38" s="21" t="s">
        <v>71</v>
      </c>
    </row>
    <row r="39" spans="1:3" ht="75" x14ac:dyDescent="0.3">
      <c r="A39" s="16">
        <v>38</v>
      </c>
      <c r="B39" s="22" t="s">
        <v>103</v>
      </c>
      <c r="C39" s="21" t="s">
        <v>72</v>
      </c>
    </row>
    <row r="40" spans="1:3" ht="15.75" x14ac:dyDescent="0.3">
      <c r="A40" s="16">
        <v>39</v>
      </c>
      <c r="B40" s="22" t="s">
        <v>104</v>
      </c>
      <c r="C40" s="21" t="s">
        <v>73</v>
      </c>
    </row>
    <row r="41" spans="1:3" ht="60" x14ac:dyDescent="0.3">
      <c r="A41" s="16">
        <v>40</v>
      </c>
      <c r="B41" s="20" t="s">
        <v>105</v>
      </c>
      <c r="C41" s="21" t="s">
        <v>74</v>
      </c>
    </row>
    <row r="42" spans="1:3" ht="15.75" x14ac:dyDescent="0.3">
      <c r="A42" s="16">
        <v>41</v>
      </c>
      <c r="B42" s="20" t="s">
        <v>106</v>
      </c>
      <c r="C42" s="21" t="s">
        <v>75</v>
      </c>
    </row>
    <row r="43" spans="1:3" ht="30" x14ac:dyDescent="0.3">
      <c r="A43" s="16">
        <v>42</v>
      </c>
      <c r="B43" s="20" t="s">
        <v>107</v>
      </c>
      <c r="C43" s="21" t="s">
        <v>76</v>
      </c>
    </row>
    <row r="44" spans="1:3" ht="60" x14ac:dyDescent="0.3">
      <c r="A44" s="16">
        <v>43</v>
      </c>
      <c r="B44" s="20" t="s">
        <v>108</v>
      </c>
      <c r="C44" s="21" t="s">
        <v>77</v>
      </c>
    </row>
    <row r="45" spans="1:3" ht="112.5" customHeight="1" x14ac:dyDescent="0.3">
      <c r="A45" s="16">
        <v>44</v>
      </c>
      <c r="B45" s="20" t="s">
        <v>109</v>
      </c>
      <c r="C45" s="21" t="s">
        <v>78</v>
      </c>
    </row>
    <row r="46" spans="1:3" ht="45" x14ac:dyDescent="0.3">
      <c r="A46" s="16">
        <v>45</v>
      </c>
      <c r="B46" s="20" t="s">
        <v>117</v>
      </c>
      <c r="C46" s="21" t="s">
        <v>79</v>
      </c>
    </row>
    <row r="47" spans="1:3" ht="30" x14ac:dyDescent="0.3">
      <c r="A47" s="16">
        <v>46</v>
      </c>
      <c r="B47" s="20" t="s">
        <v>110</v>
      </c>
      <c r="C47" s="21" t="s">
        <v>80</v>
      </c>
    </row>
    <row r="48" spans="1:3" ht="30" x14ac:dyDescent="0.3">
      <c r="A48" s="16">
        <v>47</v>
      </c>
      <c r="B48" s="20" t="s">
        <v>111</v>
      </c>
      <c r="C48" s="21" t="s">
        <v>81</v>
      </c>
    </row>
    <row r="49" spans="1:4" ht="45" x14ac:dyDescent="0.3">
      <c r="A49" s="16">
        <v>48</v>
      </c>
      <c r="B49" s="20" t="s">
        <v>112</v>
      </c>
      <c r="C49" s="21" t="s">
        <v>82</v>
      </c>
    </row>
    <row r="50" spans="1:4" ht="60" x14ac:dyDescent="0.3">
      <c r="A50" s="16">
        <v>49</v>
      </c>
      <c r="B50" s="20" t="s">
        <v>113</v>
      </c>
      <c r="C50" s="21" t="s">
        <v>83</v>
      </c>
    </row>
    <row r="51" spans="1:4" ht="45" x14ac:dyDescent="0.3">
      <c r="A51" s="16">
        <v>50</v>
      </c>
      <c r="B51" s="20" t="s">
        <v>114</v>
      </c>
      <c r="C51" s="21" t="s">
        <v>84</v>
      </c>
    </row>
    <row r="52" spans="1:4" ht="45" x14ac:dyDescent="0.3">
      <c r="A52" s="16">
        <v>51</v>
      </c>
      <c r="B52" s="20" t="s">
        <v>115</v>
      </c>
      <c r="C52" s="21" t="s">
        <v>85</v>
      </c>
    </row>
    <row r="53" spans="1:4" ht="30" x14ac:dyDescent="0.3">
      <c r="A53" s="16">
        <v>52</v>
      </c>
      <c r="B53" s="20" t="s">
        <v>118</v>
      </c>
      <c r="C53" s="21" t="s">
        <v>86</v>
      </c>
    </row>
    <row r="54" spans="1:4" ht="45" customHeight="1" x14ac:dyDescent="0.3">
      <c r="A54" s="16">
        <v>53</v>
      </c>
      <c r="B54" s="22" t="s">
        <v>116</v>
      </c>
      <c r="C54" s="21" t="s">
        <v>87</v>
      </c>
    </row>
    <row r="55" spans="1:4" ht="45" x14ac:dyDescent="0.3">
      <c r="A55" s="16">
        <v>54</v>
      </c>
      <c r="B55" s="20" t="s">
        <v>119</v>
      </c>
      <c r="C55" s="23" t="s">
        <v>120</v>
      </c>
    </row>
    <row r="56" spans="1:4" ht="105" x14ac:dyDescent="0.3">
      <c r="A56" s="16">
        <v>55</v>
      </c>
      <c r="B56" s="20" t="s">
        <v>121</v>
      </c>
      <c r="C56" s="23" t="s">
        <v>122</v>
      </c>
    </row>
    <row r="57" spans="1:4" ht="15.75" x14ac:dyDescent="0.3">
      <c r="A57" s="16">
        <v>56</v>
      </c>
      <c r="B57" s="20" t="s">
        <v>123</v>
      </c>
      <c r="C57" s="23" t="s">
        <v>124</v>
      </c>
    </row>
    <row r="58" spans="1:4" ht="45" x14ac:dyDescent="0.3">
      <c r="A58" s="6">
        <v>57</v>
      </c>
      <c r="B58" s="7"/>
      <c r="C58" s="14"/>
      <c r="D58" s="8" t="s">
        <v>88</v>
      </c>
    </row>
    <row r="59" spans="1:4" ht="45" x14ac:dyDescent="0.3">
      <c r="A59" s="16">
        <v>58</v>
      </c>
      <c r="B59" s="4" t="s">
        <v>125</v>
      </c>
      <c r="C59" s="5" t="s">
        <v>126</v>
      </c>
    </row>
    <row r="60" spans="1:4" ht="45" x14ac:dyDescent="0.3">
      <c r="A60" s="16">
        <v>59</v>
      </c>
      <c r="B60" s="4" t="s">
        <v>127</v>
      </c>
      <c r="C60" s="5" t="s">
        <v>128</v>
      </c>
    </row>
    <row r="61" spans="1:4" ht="60" x14ac:dyDescent="0.3">
      <c r="A61" s="16">
        <v>60</v>
      </c>
      <c r="B61" s="4" t="s">
        <v>129</v>
      </c>
      <c r="C61" s="5" t="s">
        <v>130</v>
      </c>
    </row>
    <row r="62" spans="1:4" ht="30" x14ac:dyDescent="0.3">
      <c r="A62" s="16">
        <v>61</v>
      </c>
      <c r="B62" s="4" t="s">
        <v>131</v>
      </c>
      <c r="C62" s="5" t="s">
        <v>132</v>
      </c>
    </row>
    <row r="63" spans="1:4" ht="30" x14ac:dyDescent="0.3">
      <c r="A63" s="16">
        <v>62</v>
      </c>
      <c r="B63" s="4" t="s">
        <v>133</v>
      </c>
      <c r="C63" s="5" t="s">
        <v>134</v>
      </c>
    </row>
    <row r="64" spans="1:4" ht="30" x14ac:dyDescent="0.3">
      <c r="A64" s="16">
        <v>63</v>
      </c>
      <c r="B64" s="4" t="s">
        <v>136</v>
      </c>
      <c r="C64" s="5" t="s">
        <v>135</v>
      </c>
    </row>
    <row r="65" spans="1:5" ht="45" x14ac:dyDescent="0.3">
      <c r="A65" s="16">
        <v>64</v>
      </c>
      <c r="B65" s="4" t="s">
        <v>137</v>
      </c>
      <c r="C65" s="5" t="s">
        <v>138</v>
      </c>
    </row>
    <row r="66" spans="1:5" ht="30" x14ac:dyDescent="0.3">
      <c r="A66" s="16">
        <v>65</v>
      </c>
      <c r="B66" s="4" t="s">
        <v>139</v>
      </c>
      <c r="C66" s="5" t="s">
        <v>140</v>
      </c>
    </row>
    <row r="67" spans="1:5" ht="45" x14ac:dyDescent="0.3">
      <c r="A67" s="16">
        <v>66</v>
      </c>
      <c r="B67" s="4" t="s">
        <v>141</v>
      </c>
      <c r="C67" s="5" t="s">
        <v>142</v>
      </c>
    </row>
    <row r="68" spans="1:5" ht="30" x14ac:dyDescent="0.3">
      <c r="A68" s="16">
        <v>67</v>
      </c>
      <c r="B68" s="4" t="s">
        <v>143</v>
      </c>
      <c r="C68" s="5" t="s">
        <v>144</v>
      </c>
    </row>
    <row r="69" spans="1:5" ht="45" x14ac:dyDescent="0.3">
      <c r="A69" s="16">
        <v>68</v>
      </c>
      <c r="B69" s="4" t="s">
        <v>145</v>
      </c>
      <c r="C69" s="5" t="s">
        <v>146</v>
      </c>
    </row>
    <row r="70" spans="1:5" ht="60" x14ac:dyDescent="0.3">
      <c r="A70" s="16">
        <v>69</v>
      </c>
      <c r="B70" s="4" t="s">
        <v>147</v>
      </c>
      <c r="C70" s="5" t="s">
        <v>148</v>
      </c>
    </row>
    <row r="71" spans="1:5" ht="60" x14ac:dyDescent="0.3">
      <c r="A71" s="16">
        <v>70</v>
      </c>
      <c r="B71" s="4" t="s">
        <v>149</v>
      </c>
      <c r="C71" s="5" t="s">
        <v>150</v>
      </c>
    </row>
    <row r="72" spans="1:5" ht="60" x14ac:dyDescent="0.3">
      <c r="A72" s="16">
        <v>71</v>
      </c>
      <c r="B72" s="4" t="s">
        <v>151</v>
      </c>
      <c r="C72" s="5" t="s">
        <v>152</v>
      </c>
    </row>
    <row r="73" spans="1:5" ht="60" x14ac:dyDescent="0.3">
      <c r="A73" s="16">
        <v>72</v>
      </c>
      <c r="B73" s="4" t="s">
        <v>153</v>
      </c>
      <c r="C73" s="5" t="s">
        <v>154</v>
      </c>
    </row>
    <row r="74" spans="1:5" ht="30" x14ac:dyDescent="0.3">
      <c r="A74" s="16">
        <v>73</v>
      </c>
      <c r="B74" s="4" t="s">
        <v>116</v>
      </c>
      <c r="C74" s="5" t="s">
        <v>87</v>
      </c>
    </row>
    <row r="75" spans="1:5" ht="45" x14ac:dyDescent="0.3">
      <c r="A75" s="6">
        <v>74</v>
      </c>
      <c r="B75" s="9"/>
      <c r="C75" s="14"/>
      <c r="D75" s="10" t="s">
        <v>89</v>
      </c>
      <c r="E75" s="11" t="s">
        <v>155</v>
      </c>
    </row>
    <row r="76" spans="1:5" ht="60" x14ac:dyDescent="0.3">
      <c r="A76" s="16">
        <v>75</v>
      </c>
      <c r="B76" s="4" t="s">
        <v>156</v>
      </c>
      <c r="C76" s="5" t="s">
        <v>157</v>
      </c>
    </row>
    <row r="77" spans="1:5" ht="39.75" x14ac:dyDescent="0.3">
      <c r="A77" s="6">
        <v>76</v>
      </c>
      <c r="B77" s="9"/>
      <c r="C77" s="10" t="s">
        <v>90</v>
      </c>
      <c r="D77" s="12" t="s">
        <v>158</v>
      </c>
    </row>
    <row r="78" spans="1:5" ht="30" x14ac:dyDescent="0.3">
      <c r="A78" s="16">
        <v>77</v>
      </c>
      <c r="B78" s="4" t="s">
        <v>159</v>
      </c>
      <c r="C78" s="5" t="s">
        <v>160</v>
      </c>
    </row>
    <row r="79" spans="1:5" ht="27" x14ac:dyDescent="0.3">
      <c r="A79" s="6">
        <v>78</v>
      </c>
      <c r="B79" s="9"/>
      <c r="C79" s="10" t="s">
        <v>91</v>
      </c>
      <c r="D79" s="12" t="s">
        <v>161</v>
      </c>
    </row>
    <row r="80" spans="1:5" ht="45" x14ac:dyDescent="0.3">
      <c r="A80" s="16">
        <v>79</v>
      </c>
      <c r="B80" s="4" t="s">
        <v>23</v>
      </c>
      <c r="C80" s="5" t="s">
        <v>162</v>
      </c>
    </row>
    <row r="81" spans="1:4" ht="45" x14ac:dyDescent="0.3">
      <c r="A81" s="6">
        <v>80</v>
      </c>
      <c r="B81" s="9"/>
      <c r="C81" s="10" t="s">
        <v>92</v>
      </c>
      <c r="D81" s="13" t="s">
        <v>163</v>
      </c>
    </row>
    <row r="82" spans="1:4" ht="30" x14ac:dyDescent="0.3">
      <c r="A82" s="16">
        <v>81</v>
      </c>
      <c r="B82" s="4" t="s">
        <v>164</v>
      </c>
      <c r="C82" s="5" t="s">
        <v>165</v>
      </c>
    </row>
    <row r="83" spans="1:4" ht="30" x14ac:dyDescent="0.3">
      <c r="A83" s="6">
        <v>82</v>
      </c>
      <c r="B83" s="9"/>
      <c r="C83" s="10" t="s">
        <v>93</v>
      </c>
      <c r="D83" s="15" t="s">
        <v>166</v>
      </c>
    </row>
    <row r="84" spans="1:4" ht="30" x14ac:dyDescent="0.3">
      <c r="A84" s="6">
        <v>83</v>
      </c>
      <c r="B84" s="9"/>
      <c r="C84" s="10" t="s">
        <v>94</v>
      </c>
      <c r="D84" s="15" t="s">
        <v>167</v>
      </c>
    </row>
    <row r="85" spans="1:4" ht="54.75" customHeight="1" x14ac:dyDescent="0.3">
      <c r="A85" s="16">
        <v>84</v>
      </c>
      <c r="B85" s="4" t="s">
        <v>151</v>
      </c>
      <c r="C85" s="5" t="s">
        <v>152</v>
      </c>
    </row>
    <row r="86" spans="1:4" ht="39" x14ac:dyDescent="0.3">
      <c r="A86" s="6">
        <v>85</v>
      </c>
      <c r="B86" s="9"/>
      <c r="C86" s="10" t="s">
        <v>95</v>
      </c>
      <c r="D86" s="24" t="s">
        <v>168</v>
      </c>
    </row>
    <row r="87" spans="1:4" ht="26.25" x14ac:dyDescent="0.3">
      <c r="A87" s="6">
        <v>86</v>
      </c>
      <c r="B87" s="9"/>
      <c r="C87" s="10" t="s">
        <v>96</v>
      </c>
      <c r="D87" s="24" t="s">
        <v>169</v>
      </c>
    </row>
    <row r="88" spans="1:4" ht="26.25" x14ac:dyDescent="0.3">
      <c r="A88" s="6">
        <v>87</v>
      </c>
      <c r="B88" s="9"/>
      <c r="C88" s="28" t="s">
        <v>171</v>
      </c>
      <c r="D88" s="24" t="s">
        <v>170</v>
      </c>
    </row>
  </sheetData>
  <mergeCells count="1">
    <mergeCell ref="E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2016-03-10T11:52:42Z</dcterms:modified>
</cp:coreProperties>
</file>