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3" i="1" l="1"/>
  <c r="L3" i="1"/>
  <c r="M3" i="1"/>
  <c r="N3" i="1"/>
  <c r="O3" i="1"/>
  <c r="J3" i="1"/>
  <c r="P2" i="1"/>
  <c r="G4" i="1" l="1"/>
  <c r="F4" i="1"/>
</calcChain>
</file>

<file path=xl/sharedStrings.xml><?xml version="1.0" encoding="utf-8"?>
<sst xmlns="http://schemas.openxmlformats.org/spreadsheetml/2006/main" count="59" uniqueCount="56">
  <si>
    <t>N</t>
  </si>
  <si>
    <t>CF/17/1-20/12</t>
  </si>
  <si>
    <r>
      <t>„</t>
    </r>
    <r>
      <rPr>
        <sz val="9"/>
        <color rgb="FF000000"/>
        <rFont val="Sylfaen"/>
        <family val="1"/>
      </rPr>
      <t>შუასაუკუნეების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ლიტერატურული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პროცესი</t>
    </r>
    <r>
      <rPr>
        <sz val="9"/>
        <color rgb="FF000000"/>
        <rFont val="Calibri"/>
        <family val="2"/>
      </rPr>
      <t xml:space="preserve">. </t>
    </r>
    <r>
      <rPr>
        <sz val="9"/>
        <color rgb="FF000000"/>
        <rFont val="Sylfaen"/>
        <family val="1"/>
      </rPr>
      <t>საქართველო</t>
    </r>
    <r>
      <rPr>
        <sz val="9"/>
        <color rgb="FF000000"/>
        <rFont val="Calibri"/>
        <family val="2"/>
      </rPr>
      <t xml:space="preserve">, </t>
    </r>
    <r>
      <rPr>
        <sz val="9"/>
        <color rgb="FF000000"/>
        <rFont val="Sylfaen"/>
        <family val="1"/>
      </rPr>
      <t>ევროპა</t>
    </r>
    <r>
      <rPr>
        <sz val="9"/>
        <color rgb="FF000000"/>
        <rFont val="Calibri"/>
        <family val="2"/>
      </rPr>
      <t xml:space="preserve">, </t>
    </r>
    <r>
      <rPr>
        <sz val="9"/>
        <color rgb="FF000000"/>
        <rFont val="Sylfaen"/>
        <family val="1"/>
      </rPr>
      <t>აზია</t>
    </r>
    <r>
      <rPr>
        <sz val="9"/>
        <color rgb="FF000000"/>
        <rFont val="Calibri"/>
        <family val="2"/>
      </rPr>
      <t xml:space="preserve">“. </t>
    </r>
    <r>
      <rPr>
        <sz val="9"/>
        <color rgb="FF000000"/>
        <rFont val="Sylfaen"/>
        <family val="1"/>
      </rPr>
      <t>ეძღვნება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პირველი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ნაბეჭდი</t>
    </r>
    <r>
      <rPr>
        <sz val="9"/>
        <color rgb="FF000000"/>
        <rFont val="Calibri"/>
        <family val="2"/>
      </rPr>
      <t xml:space="preserve"> „</t>
    </r>
    <r>
      <rPr>
        <sz val="9"/>
        <color rgb="FF000000"/>
        <rFont val="Sylfaen"/>
        <family val="1"/>
      </rPr>
      <t>ვეფხისტყაოსნის</t>
    </r>
    <r>
      <rPr>
        <sz val="9"/>
        <color rgb="FF000000"/>
        <rFont val="Calibri"/>
        <family val="2"/>
      </rPr>
      <t xml:space="preserve">“ </t>
    </r>
    <r>
      <rPr>
        <sz val="9"/>
        <color rgb="FF000000"/>
        <rFont val="Sylfaen"/>
        <family val="1"/>
      </rPr>
      <t>გამოცემიდან</t>
    </r>
    <r>
      <rPr>
        <sz val="9"/>
        <color rgb="FF000000"/>
        <rFont val="Calibri"/>
        <family val="2"/>
      </rPr>
      <t xml:space="preserve"> 300 </t>
    </r>
    <r>
      <rPr>
        <sz val="9"/>
        <color rgb="FF000000"/>
        <rFont val="Sylfaen"/>
        <family val="1"/>
      </rPr>
      <t>წლისთავს</t>
    </r>
  </si>
  <si>
    <r>
      <t>ივანე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ჯავახიშვილის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სახელობის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თბილისის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სახელმწიფო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უნივერსიტეტი</t>
    </r>
  </si>
  <si>
    <t>CF/19/2-190/12</t>
  </si>
  <si>
    <r>
      <t>”</t>
    </r>
    <r>
      <rPr>
        <sz val="9"/>
        <color rgb="FF000000"/>
        <rFont val="Sylfaen"/>
        <family val="1"/>
      </rPr>
      <t>სოჭის</t>
    </r>
    <r>
      <rPr>
        <sz val="9"/>
        <color rgb="FF000000"/>
        <rFont val="Calibri"/>
        <family val="2"/>
      </rPr>
      <t xml:space="preserve"> 2014 </t>
    </r>
    <r>
      <rPr>
        <sz val="9"/>
        <color rgb="FF000000"/>
        <rFont val="Sylfaen"/>
        <family val="1"/>
      </rPr>
      <t>წლის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ზამთრის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ოლიმპიური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თამაშები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ქართულ</t>
    </r>
    <r>
      <rPr>
        <sz val="9"/>
        <color rgb="FF000000"/>
        <rFont val="Calibri"/>
        <family val="2"/>
      </rPr>
      <t>-</t>
    </r>
    <r>
      <rPr>
        <sz val="9"/>
        <color rgb="FF000000"/>
        <rFont val="Sylfaen"/>
        <family val="1"/>
      </rPr>
      <t>ჩერქეზული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ეკო</t>
    </r>
    <r>
      <rPr>
        <sz val="9"/>
        <color rgb="FF000000"/>
        <rFont val="Calibri"/>
        <family val="2"/>
      </rPr>
      <t>-</t>
    </r>
    <r>
      <rPr>
        <sz val="9"/>
        <color rgb="FF000000"/>
        <rFont val="Sylfaen"/>
        <family val="1"/>
      </rPr>
      <t>კულტურული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გარემო</t>
    </r>
    <r>
      <rPr>
        <sz val="9"/>
        <color rgb="FF000000"/>
        <rFont val="Calibri"/>
        <family val="2"/>
      </rPr>
      <t>”</t>
    </r>
  </si>
  <si>
    <r>
      <t>ჩერქეზული</t>
    </r>
    <r>
      <rPr>
        <sz val="9"/>
        <color rgb="FF000000"/>
        <rFont val="Calibri"/>
        <family val="2"/>
      </rPr>
      <t xml:space="preserve"> (</t>
    </r>
    <r>
      <rPr>
        <sz val="9"/>
        <color rgb="FF000000"/>
        <rFont val="Sylfaen"/>
        <family val="1"/>
      </rPr>
      <t>ადიღეური</t>
    </r>
    <r>
      <rPr>
        <sz val="9"/>
        <color rgb="FF000000"/>
        <rFont val="Calibri"/>
        <family val="2"/>
      </rPr>
      <t xml:space="preserve">) </t>
    </r>
    <r>
      <rPr>
        <sz val="9"/>
        <color rgb="FF000000"/>
        <rFont val="Sylfaen"/>
        <family val="1"/>
      </rPr>
      <t>კულტურის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ცენტრი</t>
    </r>
  </si>
  <si>
    <t>CF/7/3-250/12</t>
  </si>
  <si>
    <r>
      <t>საქართველოს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ტექნიკური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უნივერსიტეტის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დაარსებიდან</t>
    </r>
    <r>
      <rPr>
        <sz val="9"/>
        <color rgb="FF000000"/>
        <rFont val="Calibri"/>
        <family val="2"/>
      </rPr>
      <t xml:space="preserve"> 90 </t>
    </r>
    <r>
      <rPr>
        <sz val="9"/>
        <color rgb="FF000000"/>
        <rFont val="Sylfaen"/>
        <family val="1"/>
      </rPr>
      <t>წლისთავისადმი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მიძღვნილი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საერთაშორისო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სამეცნიერო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კონფერენცია</t>
    </r>
    <r>
      <rPr>
        <sz val="9"/>
        <color rgb="FF000000"/>
        <rFont val="Calibri"/>
        <family val="2"/>
      </rPr>
      <t xml:space="preserve"> «21-</t>
    </r>
    <r>
      <rPr>
        <sz val="9"/>
        <color rgb="FF000000"/>
        <rFont val="Sylfaen"/>
        <family val="1"/>
      </rPr>
      <t>ე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საუკუნის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მეცნიერებისა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ტექნოლოგიების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განვითარების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ძირითადი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პარადიგმები</t>
    </r>
    <r>
      <rPr>
        <sz val="9"/>
        <color rgb="FF000000"/>
        <rFont val="Calibri"/>
        <family val="2"/>
      </rPr>
      <t>»</t>
    </r>
  </si>
  <si>
    <r>
      <t>საქართველოს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ტექნიკური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უნივერსიტეტი</t>
    </r>
  </si>
  <si>
    <t>CF/43/1-10/12</t>
  </si>
  <si>
    <r>
      <t xml:space="preserve">II </t>
    </r>
    <r>
      <rPr>
        <sz val="9"/>
        <color rgb="FF000000"/>
        <rFont val="Sylfaen"/>
        <family val="1"/>
      </rPr>
      <t>საერთაშორისო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სამეცნიერო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კონფერენცია</t>
    </r>
    <r>
      <rPr>
        <sz val="9"/>
        <color rgb="FF000000"/>
        <rFont val="Calibri"/>
        <family val="2"/>
      </rPr>
      <t xml:space="preserve"> ,,</t>
    </r>
    <r>
      <rPr>
        <sz val="9"/>
        <color rgb="FF000000"/>
        <rFont val="Sylfaen"/>
        <family val="1"/>
      </rPr>
      <t>ტაო</t>
    </r>
    <r>
      <rPr>
        <sz val="9"/>
        <color rgb="FF000000"/>
        <rFont val="Calibri"/>
        <family val="2"/>
      </rPr>
      <t>-</t>
    </r>
    <r>
      <rPr>
        <sz val="9"/>
        <color rgb="FF000000"/>
        <rFont val="Sylfaen"/>
        <family val="1"/>
      </rPr>
      <t>კლარჯეთი</t>
    </r>
    <r>
      <rPr>
        <sz val="9"/>
        <color rgb="FF000000"/>
        <rFont val="Calibri"/>
        <family val="2"/>
      </rPr>
      <t>''</t>
    </r>
  </si>
  <si>
    <r>
      <t>სსიპ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ხელნაწერთა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ეროვნული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ცენტრი</t>
    </r>
  </si>
  <si>
    <t>CF/4/3-121/12</t>
  </si>
  <si>
    <r>
      <t>არაორგანული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მასალათმცოდნეობის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თანამედროვე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ტექნოლოგიები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მეთოდები</t>
    </r>
  </si>
  <si>
    <r>
      <t>ფერდინანდ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თავაძის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მეტალურგიისა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მასალათმცოდნეობის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ინსტიტუტი</t>
    </r>
  </si>
  <si>
    <t>CF/3/6-200/12</t>
  </si>
  <si>
    <r>
      <t>ქართულ</t>
    </r>
    <r>
      <rPr>
        <sz val="9"/>
        <color rgb="FF000000"/>
        <rFont val="Calibri"/>
        <family val="2"/>
      </rPr>
      <t>-</t>
    </r>
    <r>
      <rPr>
        <sz val="9"/>
        <color rgb="FF000000"/>
        <rFont val="Sylfaen"/>
        <family val="1"/>
      </rPr>
      <t>გერმანული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სკოლა</t>
    </r>
    <r>
      <rPr>
        <sz val="9"/>
        <color rgb="FF000000"/>
        <rFont val="Calibri"/>
        <family val="2"/>
      </rPr>
      <t>-</t>
    </r>
    <r>
      <rPr>
        <sz val="9"/>
        <color rgb="FF000000"/>
        <rFont val="Sylfaen"/>
        <family val="1"/>
      </rPr>
      <t>სემინარი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ფუნდამენტალურ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მეცნიერებებში</t>
    </r>
  </si>
  <si>
    <t>CF/44/2-104/12</t>
  </si>
  <si>
    <r>
      <t>ახმედ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ოზქანის</t>
    </r>
    <r>
      <rPr>
        <sz val="9"/>
        <color rgb="FF000000"/>
        <rFont val="Calibri"/>
        <family val="2"/>
      </rPr>
      <t xml:space="preserve"> (</t>
    </r>
    <r>
      <rPr>
        <sz val="9"/>
        <color rgb="FF000000"/>
        <rFont val="Sylfaen"/>
        <family val="1"/>
      </rPr>
      <t>მელაშვილის</t>
    </r>
    <r>
      <rPr>
        <sz val="9"/>
        <color rgb="FF000000"/>
        <rFont val="Calibri"/>
        <family val="2"/>
      </rPr>
      <t xml:space="preserve">) </t>
    </r>
    <r>
      <rPr>
        <sz val="9"/>
        <color rgb="FF000000"/>
        <rFont val="Sylfaen"/>
        <family val="1"/>
      </rPr>
      <t>დაბადებიდან</t>
    </r>
    <r>
      <rPr>
        <sz val="9"/>
        <color rgb="FF000000"/>
        <rFont val="Calibri"/>
        <family val="2"/>
      </rPr>
      <t xml:space="preserve"> 90 </t>
    </r>
    <r>
      <rPr>
        <sz val="9"/>
        <color rgb="FF000000"/>
        <rFont val="Sylfaen"/>
        <family val="1"/>
      </rPr>
      <t>წლისთავისადმი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მიძღვნილი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საერთაშორისო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სამეცნიერო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კონფერენცია</t>
    </r>
    <r>
      <rPr>
        <sz val="9"/>
        <color rgb="FF000000"/>
        <rFont val="Calibri"/>
        <family val="2"/>
      </rPr>
      <t xml:space="preserve"> "</t>
    </r>
    <r>
      <rPr>
        <sz val="9"/>
        <color rgb="FF000000"/>
        <rFont val="Sylfaen"/>
        <family val="1"/>
      </rPr>
      <t>საქართველო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თურქეთი</t>
    </r>
    <r>
      <rPr>
        <sz val="9"/>
        <color rgb="FF000000"/>
        <rFont val="Calibri"/>
        <family val="2"/>
      </rPr>
      <t xml:space="preserve">: </t>
    </r>
    <r>
      <rPr>
        <sz val="9"/>
        <color rgb="FF000000"/>
        <rFont val="Sylfaen"/>
        <family val="1"/>
      </rPr>
      <t>კულტურულ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ურთიერთობათა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ისტორია</t>
    </r>
    <r>
      <rPr>
        <sz val="9"/>
        <color rgb="FF000000"/>
        <rFont val="Calibri"/>
        <family val="2"/>
      </rPr>
      <t xml:space="preserve">, </t>
    </r>
    <r>
      <rPr>
        <sz val="9"/>
        <color rgb="FF000000"/>
        <rFont val="Sylfaen"/>
        <family val="1"/>
      </rPr>
      <t>დღევანდელობა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პერსპექტივები</t>
    </r>
    <r>
      <rPr>
        <sz val="9"/>
        <color rgb="FF000000"/>
        <rFont val="Calibri"/>
        <family val="2"/>
      </rPr>
      <t>"</t>
    </r>
  </si>
  <si>
    <r>
      <t>საქართველოს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საპატრიარქოს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წმიდა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თამარ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მეფის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სახელობის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სასწავლო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უნივერსიტეტი</t>
    </r>
  </si>
  <si>
    <t>CF/21/2-120/12</t>
  </si>
  <si>
    <r>
      <t>ბათუმის</t>
    </r>
    <r>
      <rPr>
        <sz val="9"/>
        <color rgb="FF000000"/>
        <rFont val="Calibri"/>
        <family val="2"/>
      </rPr>
      <t xml:space="preserve"> II </t>
    </r>
    <r>
      <rPr>
        <sz val="9"/>
        <color rgb="FF000000"/>
        <rFont val="Sylfaen"/>
        <family val="1"/>
      </rPr>
      <t>საერთაშორისო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სიმპოზიუმი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ლექსიკოგრაფიაში</t>
    </r>
  </si>
  <si>
    <t>CF/40/8-313/12</t>
  </si>
  <si>
    <r>
      <t>ინსულტის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მსოფლიო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ორგანიზაციის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მე</t>
    </r>
    <r>
      <rPr>
        <sz val="9"/>
        <color rgb="FF000000"/>
        <rFont val="Calibri"/>
        <family val="2"/>
      </rPr>
      <t xml:space="preserve">-5 </t>
    </r>
    <r>
      <rPr>
        <sz val="9"/>
        <color rgb="FF000000"/>
        <rFont val="Sylfaen"/>
        <family val="1"/>
      </rPr>
      <t>რეგიონული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კონფერენცია</t>
    </r>
    <r>
      <rPr>
        <sz val="9"/>
        <color rgb="FF000000"/>
        <rFont val="Calibri"/>
        <family val="2"/>
      </rPr>
      <t xml:space="preserve"> "</t>
    </r>
    <r>
      <rPr>
        <sz val="9"/>
        <color rgb="FF000000"/>
        <rFont val="Sylfaen"/>
        <family val="1"/>
      </rPr>
      <t>თბილისი</t>
    </r>
    <r>
      <rPr>
        <sz val="9"/>
        <color rgb="FF000000"/>
        <rFont val="Calibri"/>
        <family val="2"/>
      </rPr>
      <t xml:space="preserve"> 2012 - </t>
    </r>
    <r>
      <rPr>
        <sz val="9"/>
        <color rgb="FF000000"/>
        <rFont val="Sylfaen"/>
        <family val="1"/>
      </rPr>
      <t>ინსულტის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პრევენცია</t>
    </r>
    <r>
      <rPr>
        <sz val="9"/>
        <color rgb="FF000000"/>
        <rFont val="Calibri"/>
        <family val="2"/>
      </rPr>
      <t xml:space="preserve">, </t>
    </r>
    <r>
      <rPr>
        <sz val="9"/>
        <color rgb="FF000000"/>
        <rFont val="Sylfaen"/>
        <family val="1"/>
      </rPr>
      <t>დიაგნოსტიკა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მკურნალობა</t>
    </r>
    <r>
      <rPr>
        <sz val="9"/>
        <color rgb="FF000000"/>
        <rFont val="Calibri"/>
        <family val="2"/>
      </rPr>
      <t>"</t>
    </r>
  </si>
  <si>
    <t>CF/50/10-101/12</t>
  </si>
  <si>
    <r>
      <t>მცენარეთა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ბიოლოგიური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დაცვა</t>
    </r>
    <r>
      <rPr>
        <sz val="9"/>
        <color rgb="FF000000"/>
        <rFont val="Calibri"/>
        <family val="2"/>
      </rPr>
      <t xml:space="preserve">- </t>
    </r>
    <r>
      <rPr>
        <sz val="9"/>
        <color rgb="FF000000"/>
        <rFont val="Sylfaen"/>
        <family val="1"/>
      </rPr>
      <t>პრობლემები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თანამედროვე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მიღწევები</t>
    </r>
  </si>
  <si>
    <r>
      <t>საქართველოს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აგრარული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უნივერსიტეტი</t>
    </r>
  </si>
  <si>
    <t>CF/58/2-221/12</t>
  </si>
  <si>
    <r>
      <t>ჟურნალისტური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სწავლების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თანამედროვე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მეთოდების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განვითარების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თეორიები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საქართველოსა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საფრანგეთში</t>
    </r>
  </si>
  <si>
    <t>CF/33/6-110/12</t>
  </si>
  <si>
    <r>
      <t xml:space="preserve">XVII </t>
    </r>
    <r>
      <rPr>
        <sz val="9"/>
        <color rgb="FF000000"/>
        <rFont val="Sylfaen"/>
        <family val="1"/>
      </rPr>
      <t>საერთაშორისო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კონფერენცია</t>
    </r>
    <r>
      <rPr>
        <sz val="9"/>
        <color rgb="FF000000"/>
        <rFont val="Calibri"/>
        <family val="2"/>
      </rPr>
      <t>/</t>
    </r>
    <r>
      <rPr>
        <sz val="9"/>
        <color rgb="FF000000"/>
        <rFont val="Sylfaen"/>
        <family val="1"/>
      </rPr>
      <t>სემინარი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პირდაპირი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შებრუნებული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ამოცანები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ელექტრომაგნიტურ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ბგერითი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ტალღების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თეორიაში</t>
    </r>
  </si>
  <si>
    <t>CF/37/8-304/12</t>
  </si>
  <si>
    <r>
      <t>სიმწიფიდან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სიბერემდე</t>
    </r>
  </si>
  <si>
    <r>
      <t>ჯანმრთელობა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ქალი</t>
    </r>
  </si>
  <si>
    <t>CF/28/2-131/12</t>
  </si>
  <si>
    <r>
      <t>საბერძნეთი</t>
    </r>
    <r>
      <rPr>
        <sz val="9"/>
        <color rgb="FF000000"/>
        <rFont val="Calibri"/>
        <family val="2"/>
      </rPr>
      <t xml:space="preserve"> – </t>
    </r>
    <r>
      <rPr>
        <sz val="9"/>
        <color rgb="FF000000"/>
        <rFont val="Sylfaen"/>
        <family val="1"/>
      </rPr>
      <t>ევროპული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იდენტობა</t>
    </r>
    <r>
      <rPr>
        <sz val="9"/>
        <color rgb="FF000000"/>
        <rFont val="Calibri"/>
        <family val="2"/>
      </rPr>
      <t xml:space="preserve"> – </t>
    </r>
    <r>
      <rPr>
        <sz val="9"/>
        <color rgb="FF000000"/>
        <rFont val="Sylfaen"/>
        <family val="1"/>
      </rPr>
      <t>საქართველო</t>
    </r>
  </si>
  <si>
    <r>
      <t>თსუ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კლასიკური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ფილოლოგიის</t>
    </r>
    <r>
      <rPr>
        <sz val="9"/>
        <color rgb="FF000000"/>
        <rFont val="Calibri"/>
        <family val="2"/>
      </rPr>
      <t xml:space="preserve">, </t>
    </r>
    <r>
      <rPr>
        <sz val="9"/>
        <color rgb="FF000000"/>
        <rFont val="Sylfaen"/>
        <family val="1"/>
      </rPr>
      <t>ბიზანტინისტიკისა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ნეოგრეცისტიკის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განვითარების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ფონდი</t>
    </r>
  </si>
  <si>
    <t>CF/42/6-350/12</t>
  </si>
  <si>
    <r>
      <t>ბნელი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სამყარო</t>
    </r>
  </si>
  <si>
    <r>
      <t>სსიპ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ილიას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სახელმწიფო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უნივერსიტეტი</t>
    </r>
  </si>
  <si>
    <t>ხელმძღვანელი</t>
  </si>
  <si>
    <t>კაცი</t>
  </si>
  <si>
    <t>ქალი</t>
  </si>
  <si>
    <t>შიფრი</t>
  </si>
  <si>
    <t>სათაური</t>
  </si>
  <si>
    <t>ორგანიზაცია</t>
  </si>
  <si>
    <t>მიმართ</t>
  </si>
  <si>
    <t>რაოდ</t>
  </si>
  <si>
    <t>ქართველოლოგია</t>
  </si>
  <si>
    <t>ჰუმანიტარული და სოციალური მეცნიერებები</t>
  </si>
  <si>
    <r>
      <t>საინჟინრო</t>
    </r>
    <r>
      <rPr>
        <b/>
        <sz val="10"/>
        <rFont val="LitNusx"/>
      </rPr>
      <t xml:space="preserve"> </t>
    </r>
    <r>
      <rPr>
        <b/>
        <sz val="10"/>
        <rFont val="Sylfaen"/>
        <family val="1"/>
        <charset val="204"/>
      </rPr>
      <t>მეცნიერებები</t>
    </r>
    <r>
      <rPr>
        <b/>
        <sz val="10"/>
        <rFont val="LitNusx"/>
      </rPr>
      <t xml:space="preserve">, </t>
    </r>
    <r>
      <rPr>
        <b/>
        <sz val="10"/>
        <rFont val="Sylfaen"/>
        <family val="1"/>
        <charset val="204"/>
      </rPr>
      <t>მაღალტექნოლოგიური</t>
    </r>
    <r>
      <rPr>
        <b/>
        <sz val="10"/>
        <rFont val="LitNusx"/>
      </rPr>
      <t xml:space="preserve"> </t>
    </r>
    <r>
      <rPr>
        <b/>
        <sz val="10"/>
        <rFont val="Sylfaen"/>
        <family val="1"/>
        <charset val="204"/>
      </rPr>
      <t>მასალები</t>
    </r>
  </si>
  <si>
    <r>
      <t>ფიზიკური</t>
    </r>
    <r>
      <rPr>
        <b/>
        <sz val="10"/>
        <rFont val="LitNusx"/>
      </rPr>
      <t xml:space="preserve"> </t>
    </r>
    <r>
      <rPr>
        <b/>
        <sz val="10"/>
        <rFont val="Sylfaen"/>
        <family val="1"/>
        <charset val="204"/>
      </rPr>
      <t>და</t>
    </r>
    <r>
      <rPr>
        <b/>
        <sz val="10"/>
        <rFont val="LitNusx"/>
      </rPr>
      <t xml:space="preserve"> </t>
    </r>
    <r>
      <rPr>
        <b/>
        <sz val="10"/>
        <rFont val="Sylfaen"/>
        <family val="1"/>
        <charset val="204"/>
      </rPr>
      <t>ქიმიური</t>
    </r>
    <r>
      <rPr>
        <b/>
        <sz val="10"/>
        <rFont val="LitNusx"/>
      </rPr>
      <t xml:space="preserve"> </t>
    </r>
    <r>
      <rPr>
        <b/>
        <sz val="10"/>
        <rFont val="Sylfaen"/>
        <family val="1"/>
        <charset val="204"/>
      </rPr>
      <t>მეცნიერებები</t>
    </r>
  </si>
  <si>
    <t>სამედიცინო მეცნიერებები</t>
  </si>
  <si>
    <t>აგრარული მეცნიერებები</t>
  </si>
  <si>
    <t>პროც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</si>
</sst>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rgb="FF000000"/>
      <name val="AcadMtavr"/>
    </font>
    <font>
      <sz val="9"/>
      <color rgb="FF000000"/>
      <name val="Sylfaen"/>
      <family val="1"/>
    </font>
    <font>
      <sz val="9"/>
      <color rgb="FF000000"/>
      <name val="Calibri"/>
      <family val="2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name val="Sylfaen"/>
      <family val="1"/>
      <charset val="204"/>
    </font>
    <font>
      <b/>
      <sz val="10"/>
      <name val="LitNusx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4" fillId="2" borderId="4" xfId="0" applyFont="1" applyFill="1" applyBorder="1" applyAlignment="1"/>
    <xf numFmtId="0" fontId="4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0" fillId="0" borderId="6" xfId="0" applyBorder="1"/>
    <xf numFmtId="173" fontId="0" fillId="0" borderId="6" xfId="0" applyNumberFormat="1" applyBorder="1"/>
    <xf numFmtId="0" fontId="6" fillId="0" borderId="6" xfId="0" applyFont="1" applyBorder="1" applyAlignment="1">
      <alignment horizontal="center" wrapText="1"/>
    </xf>
    <xf numFmtId="0" fontId="7" fillId="4" borderId="6" xfId="1" applyFont="1" applyFill="1" applyBorder="1" applyAlignment="1">
      <alignment horizontal="center" vertical="center" wrapText="1"/>
    </xf>
    <xf numFmtId="0" fontId="6" fillId="0" borderId="6" xfId="0" applyFont="1" applyBorder="1"/>
    <xf numFmtId="0" fontId="9" fillId="4" borderId="6" xfId="0" applyFont="1" applyFill="1" applyBorder="1" applyAlignment="1">
      <alignment wrapText="1"/>
    </xf>
    <xf numFmtId="0" fontId="6" fillId="0" borderId="6" xfId="0" applyFont="1" applyFill="1" applyBorder="1"/>
  </cellXfs>
  <cellStyles count="2">
    <cellStyle name="Normal" xfId="0" builtinId="0"/>
    <cellStyle name="Normal_Classificator- 2011Alv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G3" sqref="G3"/>
    </sheetView>
  </sheetViews>
  <sheetFormatPr defaultRowHeight="15" x14ac:dyDescent="0.25"/>
  <cols>
    <col min="2" max="2" width="11.85546875" customWidth="1"/>
    <col min="3" max="3" width="24.28515625" customWidth="1"/>
    <col min="4" max="4" width="15.5703125" customWidth="1"/>
    <col min="6" max="6" width="12.7109375" customWidth="1"/>
    <col min="7" max="7" width="11.85546875" customWidth="1"/>
    <col min="10" max="10" width="10.5703125" customWidth="1"/>
    <col min="11" max="11" width="10.85546875" customWidth="1"/>
    <col min="12" max="12" width="12.7109375" customWidth="1"/>
  </cols>
  <sheetData>
    <row r="1" spans="1:16" ht="81.75" customHeight="1" thickBot="1" x14ac:dyDescent="0.3">
      <c r="A1" s="1" t="s">
        <v>0</v>
      </c>
      <c r="B1" s="2" t="s">
        <v>44</v>
      </c>
      <c r="C1" s="2" t="s">
        <v>45</v>
      </c>
      <c r="D1" s="2" t="s">
        <v>46</v>
      </c>
      <c r="F1" s="12" t="s">
        <v>41</v>
      </c>
      <c r="G1" s="12"/>
      <c r="I1" s="14" t="s">
        <v>47</v>
      </c>
      <c r="J1" s="15" t="s">
        <v>49</v>
      </c>
      <c r="K1" s="15" t="s">
        <v>50</v>
      </c>
      <c r="L1" s="13" t="s">
        <v>51</v>
      </c>
      <c r="M1" s="13" t="s">
        <v>52</v>
      </c>
      <c r="N1" s="13" t="s">
        <v>53</v>
      </c>
      <c r="O1" s="13" t="s">
        <v>54</v>
      </c>
    </row>
    <row r="2" spans="1:16" ht="86.25" customHeight="1" thickBot="1" x14ac:dyDescent="0.3">
      <c r="A2" s="3">
        <v>1</v>
      </c>
      <c r="B2" s="4" t="s">
        <v>1</v>
      </c>
      <c r="C2" s="5" t="s">
        <v>2</v>
      </c>
      <c r="D2" s="6" t="s">
        <v>3</v>
      </c>
      <c r="F2" s="10" t="s">
        <v>42</v>
      </c>
      <c r="G2" s="10" t="s">
        <v>43</v>
      </c>
      <c r="I2" s="14" t="s">
        <v>48</v>
      </c>
      <c r="J2" s="14">
        <v>2</v>
      </c>
      <c r="K2" s="14">
        <v>5</v>
      </c>
      <c r="L2" s="10">
        <v>2</v>
      </c>
      <c r="M2" s="16">
        <v>3</v>
      </c>
      <c r="N2" s="10">
        <v>2</v>
      </c>
      <c r="O2" s="10">
        <v>1</v>
      </c>
      <c r="P2">
        <f>SUM(J2:O2)</f>
        <v>15</v>
      </c>
    </row>
    <row r="3" spans="1:16" ht="58.5" customHeight="1" thickBot="1" x14ac:dyDescent="0.3">
      <c r="A3" s="3">
        <v>2</v>
      </c>
      <c r="B3" s="4" t="s">
        <v>4</v>
      </c>
      <c r="C3" s="5" t="s">
        <v>5</v>
      </c>
      <c r="D3" s="6" t="s">
        <v>6</v>
      </c>
      <c r="F3" s="10">
        <v>7</v>
      </c>
      <c r="G3" s="10">
        <v>8</v>
      </c>
      <c r="I3" s="14" t="s">
        <v>55</v>
      </c>
      <c r="J3" s="11">
        <f>J2*100/15</f>
        <v>13.333333333333334</v>
      </c>
      <c r="K3" s="11">
        <f t="shared" ref="K3:O3" si="0">K2*100/15</f>
        <v>33.333333333333336</v>
      </c>
      <c r="L3" s="11">
        <f t="shared" si="0"/>
        <v>13.333333333333334</v>
      </c>
      <c r="M3" s="11">
        <f t="shared" si="0"/>
        <v>20</v>
      </c>
      <c r="N3" s="11">
        <f t="shared" si="0"/>
        <v>13.333333333333334</v>
      </c>
      <c r="O3" s="11">
        <f t="shared" si="0"/>
        <v>6.666666666666667</v>
      </c>
    </row>
    <row r="4" spans="1:16" ht="132" customHeight="1" thickBot="1" x14ac:dyDescent="0.3">
      <c r="A4" s="3">
        <v>3</v>
      </c>
      <c r="B4" s="4" t="s">
        <v>7</v>
      </c>
      <c r="C4" s="6" t="s">
        <v>8</v>
      </c>
      <c r="D4" s="6" t="s">
        <v>9</v>
      </c>
      <c r="F4" s="11">
        <f>F3*100/15</f>
        <v>46.666666666666664</v>
      </c>
      <c r="G4" s="11">
        <f>G3*100/15</f>
        <v>53.333333333333336</v>
      </c>
    </row>
    <row r="5" spans="1:16" ht="39" thickBot="1" x14ac:dyDescent="0.3">
      <c r="A5" s="3">
        <v>4</v>
      </c>
      <c r="B5" s="4" t="s">
        <v>10</v>
      </c>
      <c r="C5" s="5" t="s">
        <v>11</v>
      </c>
      <c r="D5" s="6" t="s">
        <v>12</v>
      </c>
    </row>
    <row r="6" spans="1:16" ht="90" thickBot="1" x14ac:dyDescent="0.3">
      <c r="A6" s="3">
        <v>5</v>
      </c>
      <c r="B6" s="7" t="s">
        <v>13</v>
      </c>
      <c r="C6" s="6" t="s">
        <v>14</v>
      </c>
      <c r="D6" s="6" t="s">
        <v>15</v>
      </c>
    </row>
    <row r="7" spans="1:16" ht="64.5" thickBot="1" x14ac:dyDescent="0.3">
      <c r="A7" s="3">
        <v>6</v>
      </c>
      <c r="B7" s="7" t="s">
        <v>16</v>
      </c>
      <c r="C7" s="6" t="s">
        <v>17</v>
      </c>
      <c r="D7" s="5"/>
    </row>
    <row r="8" spans="1:16" ht="118.5" customHeight="1" thickBot="1" x14ac:dyDescent="0.3">
      <c r="A8" s="3">
        <v>7</v>
      </c>
      <c r="B8" s="4" t="s">
        <v>18</v>
      </c>
      <c r="C8" s="6" t="s">
        <v>19</v>
      </c>
      <c r="D8" s="6" t="s">
        <v>20</v>
      </c>
    </row>
    <row r="9" spans="1:16" ht="90" thickBot="1" x14ac:dyDescent="0.3">
      <c r="A9" s="3">
        <v>8</v>
      </c>
      <c r="B9" s="8" t="s">
        <v>21</v>
      </c>
      <c r="C9" s="9" t="s">
        <v>22</v>
      </c>
      <c r="D9" s="9" t="s">
        <v>3</v>
      </c>
    </row>
    <row r="10" spans="1:16" ht="128.25" thickBot="1" x14ac:dyDescent="0.3">
      <c r="A10" s="3">
        <v>9</v>
      </c>
      <c r="B10" s="4" t="s">
        <v>23</v>
      </c>
      <c r="C10" s="6" t="s">
        <v>24</v>
      </c>
      <c r="D10" s="6" t="s">
        <v>3</v>
      </c>
    </row>
    <row r="11" spans="1:16" ht="64.5" thickBot="1" x14ac:dyDescent="0.3">
      <c r="A11" s="3">
        <v>10</v>
      </c>
      <c r="B11" s="7" t="s">
        <v>25</v>
      </c>
      <c r="C11" s="6" t="s">
        <v>26</v>
      </c>
      <c r="D11" s="6" t="s">
        <v>27</v>
      </c>
    </row>
    <row r="12" spans="1:16" ht="81.75" customHeight="1" thickBot="1" x14ac:dyDescent="0.3">
      <c r="A12" s="3">
        <v>11</v>
      </c>
      <c r="B12" s="4" t="s">
        <v>28</v>
      </c>
      <c r="C12" s="6" t="s">
        <v>29</v>
      </c>
      <c r="D12" s="5"/>
    </row>
    <row r="13" spans="1:16" ht="97.5" customHeight="1" thickBot="1" x14ac:dyDescent="0.3">
      <c r="A13" s="3">
        <v>12</v>
      </c>
      <c r="B13" s="4" t="s">
        <v>30</v>
      </c>
      <c r="C13" s="5" t="s">
        <v>31</v>
      </c>
      <c r="D13" s="6" t="s">
        <v>3</v>
      </c>
    </row>
    <row r="14" spans="1:16" ht="26.25" thickBot="1" x14ac:dyDescent="0.3">
      <c r="A14" s="3">
        <v>13</v>
      </c>
      <c r="B14" s="4" t="s">
        <v>32</v>
      </c>
      <c r="C14" s="6" t="s">
        <v>33</v>
      </c>
      <c r="D14" s="6" t="s">
        <v>34</v>
      </c>
    </row>
    <row r="15" spans="1:16" ht="95.25" customHeight="1" thickBot="1" x14ac:dyDescent="0.3">
      <c r="A15" s="3">
        <v>14</v>
      </c>
      <c r="B15" s="7" t="s">
        <v>35</v>
      </c>
      <c r="C15" s="6" t="s">
        <v>36</v>
      </c>
      <c r="D15" s="6" t="s">
        <v>37</v>
      </c>
    </row>
    <row r="16" spans="1:16" ht="51.75" thickBot="1" x14ac:dyDescent="0.3">
      <c r="A16" s="3">
        <v>15</v>
      </c>
      <c r="B16" s="4" t="s">
        <v>38</v>
      </c>
      <c r="C16" s="6" t="s">
        <v>39</v>
      </c>
      <c r="D16" s="6" t="s">
        <v>40</v>
      </c>
    </row>
  </sheetData>
  <mergeCells count="1"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2016-03-04T13:40:17Z</dcterms:modified>
</cp:coreProperties>
</file>