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3" i="1" l="1"/>
  <c r="K3" i="1"/>
  <c r="I3" i="1"/>
  <c r="L2" i="1"/>
  <c r="F4" i="1"/>
  <c r="E4" i="1"/>
</calcChain>
</file>

<file path=xl/sharedStrings.xml><?xml version="1.0" encoding="utf-8"?>
<sst xmlns="http://schemas.openxmlformats.org/spreadsheetml/2006/main" count="22" uniqueCount="19">
  <si>
    <t>#</t>
  </si>
  <si>
    <r>
      <t>პროექტის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Sylfaen"/>
        <family val="1"/>
      </rPr>
      <t>დასახელება</t>
    </r>
  </si>
  <si>
    <t>ორგანიზაცია</t>
  </si>
  <si>
    <r>
      <t>ნუკლონ</t>
    </r>
    <r>
      <rPr>
        <sz val="9"/>
        <color theme="1"/>
        <rFont val="Times New Roman"/>
        <family val="1"/>
      </rPr>
      <t>-</t>
    </r>
    <r>
      <rPr>
        <sz val="9"/>
        <color theme="1"/>
        <rFont val="Sylfaen"/>
        <family val="1"/>
      </rPr>
      <t>ნუკლონური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Sylfaen"/>
        <family val="1"/>
      </rPr>
      <t>დრეკადი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Sylfaen"/>
        <family val="1"/>
      </rPr>
      <t>გაბნევის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Sylfaen"/>
        <family val="1"/>
      </rPr>
      <t>რეაქციის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Sylfaen"/>
        <family val="1"/>
      </rPr>
      <t>შესწავლა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Sylfaen"/>
        <family val="1"/>
      </rPr>
      <t>მცირე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Sylfaen"/>
        <family val="1"/>
      </rPr>
      <t>კუთხეებსა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Sylfaen"/>
        <family val="1"/>
      </rPr>
      <t>და</t>
    </r>
    <r>
      <rPr>
        <sz val="9"/>
        <color theme="1"/>
        <rFont val="Times New Roman"/>
        <family val="1"/>
      </rPr>
      <t xml:space="preserve"> COSY </t>
    </r>
    <r>
      <rPr>
        <sz val="9"/>
        <color theme="1"/>
        <rFont val="Sylfaen"/>
        <family val="1"/>
      </rPr>
      <t>ამაჩქარებლის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Sylfaen"/>
        <family val="1"/>
      </rPr>
      <t>მაქსიმალურ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Sylfaen"/>
        <family val="1"/>
      </rPr>
      <t>ენერგიამდე</t>
    </r>
  </si>
  <si>
    <t>ივ. ჯავახიშვილის თბილისის სახ. უნივერსიტეტი</t>
  </si>
  <si>
    <t>საქართველოს ტექნიკური უნივერსიტეტი</t>
  </si>
  <si>
    <r>
      <t>ახალი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Sylfaen"/>
        <family val="1"/>
      </rPr>
      <t>სპინური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Sylfaen"/>
        <family val="1"/>
      </rPr>
      <t>მულტიფეროიკების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Sylfaen"/>
        <family val="1"/>
      </rPr>
      <t>მიკროსკოპული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Sylfaen"/>
        <family val="1"/>
      </rPr>
      <t>თვისებების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Sylfaen"/>
        <family val="1"/>
      </rPr>
      <t>შესწავლა</t>
    </r>
  </si>
  <si>
    <r>
      <t>დიდი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Sylfaen"/>
        <family val="1"/>
      </rPr>
      <t>მოცულობის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Sylfaen"/>
        <family val="1"/>
      </rPr>
      <t>მონაცემთა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Sylfaen"/>
        <family val="1"/>
      </rPr>
      <t>ბაზების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Sylfaen"/>
        <family val="1"/>
      </rPr>
      <t>მართვის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Sylfaen"/>
        <family val="1"/>
      </rPr>
      <t>სისტემა</t>
    </r>
  </si>
  <si>
    <r>
      <t>ტექნოლოგიურ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Sylfaen"/>
        <family val="1"/>
      </rPr>
      <t>და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Sylfaen"/>
        <family val="1"/>
      </rPr>
      <t>ექსპერიმენტალური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Sylfaen"/>
        <family val="1"/>
      </rPr>
      <t>კვლევის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Sylfaen"/>
        <family val="1"/>
      </rPr>
      <t>დანადგარებში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Sylfaen"/>
        <family val="1"/>
      </rPr>
      <t>ფიზიკური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Sylfaen"/>
        <family val="1"/>
      </rPr>
      <t>პროცესების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Sylfaen"/>
        <family val="1"/>
      </rPr>
      <t>კომპიუტერული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Sylfaen"/>
        <family val="1"/>
      </rPr>
      <t>მონიტორინგი და მართვა</t>
    </r>
  </si>
  <si>
    <r>
      <t>ბირთვი</t>
    </r>
    <r>
      <rPr>
        <sz val="9"/>
        <color theme="1"/>
        <rFont val="Times New Roman"/>
        <family val="1"/>
      </rPr>
      <t>-</t>
    </r>
    <r>
      <rPr>
        <sz val="9"/>
        <color theme="1"/>
        <rFont val="Sylfaen"/>
        <family val="1"/>
      </rPr>
      <t>გარსის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Sylfaen"/>
        <family val="1"/>
      </rPr>
      <t>ტიპის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Sylfaen"/>
        <family val="1"/>
      </rPr>
      <t>ნახშირბადის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Sylfaen"/>
        <family val="1"/>
      </rPr>
      <t>მაგნიტური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Sylfaen"/>
        <family val="1"/>
      </rPr>
      <t>ნანონაწილაკების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Sylfaen"/>
        <family val="1"/>
      </rPr>
      <t>სუბსტრატის ზედაპირზე ფორმირების მექანიზმის გამოკვლევა სტრუქტურული და თერმოდინამიკური მეთოდებით</t>
    </r>
  </si>
  <si>
    <t>მონაწილე</t>
  </si>
  <si>
    <t>კაცი</t>
  </si>
  <si>
    <t>ქალი</t>
  </si>
  <si>
    <t>მიმართ</t>
  </si>
  <si>
    <r>
      <t>საინჟინრო</t>
    </r>
    <r>
      <rPr>
        <b/>
        <sz val="9"/>
        <color indexed="9"/>
        <rFont val="LitNusx"/>
      </rPr>
      <t xml:space="preserve"> </t>
    </r>
    <r>
      <rPr>
        <b/>
        <sz val="9"/>
        <color indexed="9"/>
        <rFont val="Sylfaen"/>
        <family val="1"/>
        <charset val="204"/>
      </rPr>
      <t>მეცნიერებები</t>
    </r>
    <r>
      <rPr>
        <b/>
        <sz val="9"/>
        <color indexed="9"/>
        <rFont val="LitNusx"/>
      </rPr>
      <t xml:space="preserve">, </t>
    </r>
    <r>
      <rPr>
        <b/>
        <sz val="9"/>
        <color indexed="9"/>
        <rFont val="Sylfaen"/>
        <family val="1"/>
        <charset val="204"/>
      </rPr>
      <t>მაღალტექნოლოგიური</t>
    </r>
    <r>
      <rPr>
        <b/>
        <sz val="9"/>
        <color indexed="9"/>
        <rFont val="LitNusx"/>
      </rPr>
      <t xml:space="preserve"> </t>
    </r>
    <r>
      <rPr>
        <b/>
        <sz val="9"/>
        <color indexed="9"/>
        <rFont val="Sylfaen"/>
        <family val="1"/>
        <charset val="204"/>
      </rPr>
      <t>მასალები</t>
    </r>
  </si>
  <si>
    <t>რაოდ</t>
  </si>
  <si>
    <r>
      <t>საინფორმაციო</t>
    </r>
    <r>
      <rPr>
        <b/>
        <sz val="9"/>
        <color indexed="9"/>
        <rFont val="LitNusx"/>
      </rPr>
      <t xml:space="preserve"> </t>
    </r>
    <r>
      <rPr>
        <b/>
        <sz val="9"/>
        <color indexed="9"/>
        <rFont val="Sylfaen"/>
        <family val="1"/>
        <charset val="204"/>
      </rPr>
      <t>ტექნოლოგიები</t>
    </r>
    <r>
      <rPr>
        <b/>
        <sz val="9"/>
        <color indexed="9"/>
        <rFont val="LitNusx"/>
      </rPr>
      <t xml:space="preserve">, </t>
    </r>
    <r>
      <rPr>
        <b/>
        <sz val="9"/>
        <color indexed="9"/>
        <rFont val="Sylfaen"/>
        <family val="1"/>
        <charset val="204"/>
      </rPr>
      <t>ტელეკომუნიკაციები</t>
    </r>
    <r>
      <rPr>
        <b/>
        <sz val="9"/>
        <color indexed="9"/>
        <rFont val="LitNusx"/>
      </rPr>
      <t xml:space="preserve"> </t>
    </r>
  </si>
  <si>
    <r>
      <t>ფიზიკური</t>
    </r>
    <r>
      <rPr>
        <b/>
        <sz val="10"/>
        <color indexed="9"/>
        <rFont val="LitNusx"/>
      </rPr>
      <t xml:space="preserve"> </t>
    </r>
    <r>
      <rPr>
        <b/>
        <sz val="10"/>
        <color indexed="9"/>
        <rFont val="Sylfaen"/>
        <family val="1"/>
        <charset val="204"/>
      </rPr>
      <t>და</t>
    </r>
    <r>
      <rPr>
        <b/>
        <sz val="10"/>
        <color indexed="9"/>
        <rFont val="LitNusx"/>
      </rPr>
      <t xml:space="preserve"> </t>
    </r>
    <r>
      <rPr>
        <b/>
        <sz val="10"/>
        <color indexed="9"/>
        <rFont val="Sylfaen"/>
        <family val="1"/>
        <charset val="204"/>
      </rPr>
      <t>ქიმიური</t>
    </r>
    <r>
      <rPr>
        <b/>
        <sz val="10"/>
        <color indexed="9"/>
        <rFont val="LitNusx"/>
      </rPr>
      <t xml:space="preserve"> </t>
    </r>
    <r>
      <rPr>
        <b/>
        <sz val="10"/>
        <color indexed="9"/>
        <rFont val="Sylfaen"/>
        <family val="1"/>
        <charset val="204"/>
      </rPr>
      <t>მეცნიერებები</t>
    </r>
  </si>
  <si>
    <t>პროც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</si>
</sst>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Sylfaen"/>
      <family val="1"/>
    </font>
    <font>
      <b/>
      <sz val="9"/>
      <color theme="1"/>
      <name val="Sylfae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name val="Arial"/>
      <family val="2"/>
      <charset val="204"/>
    </font>
    <font>
      <b/>
      <sz val="10"/>
      <color indexed="9"/>
      <name val="Sylfaen"/>
      <family val="1"/>
      <charset val="204"/>
    </font>
    <font>
      <b/>
      <sz val="10"/>
      <color indexed="9"/>
      <name val="LitNusx"/>
    </font>
    <font>
      <b/>
      <sz val="9"/>
      <color indexed="9"/>
      <name val="Sylfaen"/>
      <family val="1"/>
      <charset val="204"/>
    </font>
    <font>
      <b/>
      <sz val="9"/>
      <color indexed="9"/>
      <name val="LitNusx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">
    <xf numFmtId="0" fontId="0" fillId="0" borderId="0" xfId="0"/>
    <xf numFmtId="0" fontId="1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6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2">
    <cellStyle name="Normal" xfId="0" builtinId="0"/>
    <cellStyle name="Normal_Classificator- 2011Alva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F2" sqref="F2"/>
    </sheetView>
  </sheetViews>
  <sheetFormatPr defaultRowHeight="15" x14ac:dyDescent="0.25"/>
  <cols>
    <col min="2" max="2" width="19.5703125" customWidth="1"/>
    <col min="3" max="3" width="15.85546875" customWidth="1"/>
    <col min="6" max="6" width="11" customWidth="1"/>
  </cols>
  <sheetData>
    <row r="1" spans="1:12" ht="35.25" customHeight="1" x14ac:dyDescent="0.25">
      <c r="A1" s="1" t="s">
        <v>0</v>
      </c>
      <c r="B1" s="2" t="s">
        <v>1</v>
      </c>
      <c r="C1" s="2" t="s">
        <v>2</v>
      </c>
      <c r="E1" s="6" t="s">
        <v>10</v>
      </c>
      <c r="F1" s="6"/>
      <c r="H1" s="7" t="s">
        <v>13</v>
      </c>
      <c r="I1" s="5" t="s">
        <v>14</v>
      </c>
      <c r="J1" s="5" t="s">
        <v>16</v>
      </c>
      <c r="K1" s="4" t="s">
        <v>17</v>
      </c>
    </row>
    <row r="2" spans="1:12" ht="89.25" x14ac:dyDescent="0.25">
      <c r="A2" s="1">
        <v>1</v>
      </c>
      <c r="B2" s="3" t="s">
        <v>3</v>
      </c>
      <c r="C2" s="3" t="s">
        <v>4</v>
      </c>
      <c r="E2" s="7" t="s">
        <v>11</v>
      </c>
      <c r="F2" s="7" t="s">
        <v>12</v>
      </c>
      <c r="H2" s="7" t="s">
        <v>15</v>
      </c>
      <c r="I2" s="7">
        <v>1</v>
      </c>
      <c r="J2" s="7">
        <v>2</v>
      </c>
      <c r="K2" s="7">
        <v>2</v>
      </c>
      <c r="L2">
        <f>SUM(I2:K2)</f>
        <v>5</v>
      </c>
    </row>
    <row r="3" spans="1:12" ht="99.75" customHeight="1" x14ac:dyDescent="0.25">
      <c r="A3" s="1">
        <v>2</v>
      </c>
      <c r="B3" s="3" t="s">
        <v>8</v>
      </c>
      <c r="C3" s="3" t="s">
        <v>5</v>
      </c>
      <c r="E3" s="7">
        <v>4</v>
      </c>
      <c r="F3" s="7">
        <v>1</v>
      </c>
      <c r="H3" s="7" t="s">
        <v>18</v>
      </c>
      <c r="I3" s="7">
        <f>I2*100/5</f>
        <v>20</v>
      </c>
      <c r="J3" s="7">
        <f t="shared" ref="J3:K3" si="0">J2*100/5</f>
        <v>40</v>
      </c>
      <c r="K3" s="7">
        <f t="shared" si="0"/>
        <v>40</v>
      </c>
    </row>
    <row r="4" spans="1:12" ht="51" x14ac:dyDescent="0.25">
      <c r="A4" s="1">
        <v>3</v>
      </c>
      <c r="B4" s="3" t="s">
        <v>6</v>
      </c>
      <c r="C4" s="3" t="s">
        <v>4</v>
      </c>
      <c r="E4" s="7">
        <f>E3*100/5</f>
        <v>80</v>
      </c>
      <c r="F4" s="7">
        <f>F3*100/5</f>
        <v>20</v>
      </c>
    </row>
    <row r="5" spans="1:12" ht="38.25" x14ac:dyDescent="0.25">
      <c r="A5" s="1">
        <v>4</v>
      </c>
      <c r="B5" s="3" t="s">
        <v>7</v>
      </c>
      <c r="C5" s="3" t="s">
        <v>4</v>
      </c>
    </row>
    <row r="6" spans="1:12" ht="127.5" customHeight="1" x14ac:dyDescent="0.25">
      <c r="A6" s="1">
        <v>5</v>
      </c>
      <c r="B6" s="3" t="s">
        <v>9</v>
      </c>
      <c r="C6" s="3" t="s">
        <v>5</v>
      </c>
    </row>
  </sheetData>
  <mergeCells count="1">
    <mergeCell ref="E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2016-03-07T12:36:34Z</dcterms:modified>
</cp:coreProperties>
</file>