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3" i="1" l="1"/>
  <c r="K3" i="1"/>
  <c r="L3" i="1"/>
  <c r="M3" i="1"/>
  <c r="N3" i="1"/>
  <c r="O3" i="1"/>
  <c r="P3" i="1"/>
  <c r="Q3" i="1"/>
  <c r="R3" i="1"/>
  <c r="I3" i="1"/>
  <c r="S2" i="1"/>
</calcChain>
</file>

<file path=xl/sharedStrings.xml><?xml version="1.0" encoding="utf-8"?>
<sst xmlns="http://schemas.openxmlformats.org/spreadsheetml/2006/main" count="43" uniqueCount="43">
  <si>
    <t>შიფრი</t>
  </si>
  <si>
    <t>პროექტის სახელწოდება</t>
  </si>
  <si>
    <t>SC/3/9-101/12</t>
  </si>
  <si>
    <t>SC/10/9-220/12</t>
  </si>
  <si>
    <t>SC/20/5-104/12</t>
  </si>
  <si>
    <t>SC/8/7-140/12</t>
  </si>
  <si>
    <t>SC/18/9-240/12</t>
  </si>
  <si>
    <t>SC/22/6-110/12</t>
  </si>
  <si>
    <t>SC/21/6-260/12</t>
  </si>
  <si>
    <t>SC/7/9-270/12</t>
  </si>
  <si>
    <t>SC/24/9-280/12</t>
  </si>
  <si>
    <t>SC/28/5-106/12</t>
  </si>
  <si>
    <t>SC/11/7-160/12</t>
  </si>
  <si>
    <t>SC/15/7-170/12</t>
  </si>
  <si>
    <r>
      <t>კლიმატის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თანამედროვე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ცვლილებების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ფონზე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კავკასიონის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ცალკეული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მყინვარების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არეალის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შესწავლა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თანამგზავრული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მონაცემების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საფუძველზე</t>
    </r>
    <r>
      <rPr>
        <sz val="9"/>
        <color rgb="FF000000"/>
        <rFont val="Calibri"/>
        <family val="2"/>
        <scheme val="minor"/>
      </rPr>
      <t>.</t>
    </r>
  </si>
  <si>
    <r>
      <t>საყოფაცხოვრებო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ნარჩენების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დახარისხება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გადამუშავება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ეკოლოგიურ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სოფელში</t>
    </r>
  </si>
  <si>
    <r>
      <t>ახალგაზრდების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თავისუფალი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დროის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განაწილების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კვლევა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მათემატიკურ</t>
    </r>
    <r>
      <rPr>
        <sz val="9"/>
        <color rgb="FF000000"/>
        <rFont val="Calibri"/>
        <family val="2"/>
        <scheme val="minor"/>
      </rPr>
      <t>–</t>
    </r>
    <r>
      <rPr>
        <sz val="9"/>
        <color rgb="FF000000"/>
        <rFont val="Sylfaen"/>
        <family val="1"/>
      </rPr>
      <t>სტატისტიკური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მეთოდებით</t>
    </r>
  </si>
  <si>
    <r>
      <t>დალტონიზმის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მემკვიდრეობის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რაოდენობრივი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თვისობრივი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მახასიათებლების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განსაზღვრა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აჭარის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რეგიონის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მაგალითზე</t>
    </r>
  </si>
  <si>
    <r>
      <t>დამაბინძურებელი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ნივთიერებების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განსაზღვრა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გარემოს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ობიექტებში</t>
    </r>
  </si>
  <si>
    <r>
      <t>ელექტრომაგნიტური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ტალღების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მონიტორინგი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შეფასება</t>
    </r>
  </si>
  <si>
    <r>
      <t>YBaCuO–</t>
    </r>
    <r>
      <rPr>
        <sz val="9"/>
        <color rgb="FF000000"/>
        <rFont val="Sylfaen"/>
        <family val="1"/>
      </rPr>
      <t>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მომზადება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მისი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კვლევა</t>
    </r>
  </si>
  <si>
    <r>
      <t>სომხეთის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ატომური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ელექროსადგურიდან</t>
    </r>
    <r>
      <rPr>
        <sz val="9"/>
        <color rgb="FF000000"/>
        <rFont val="Calibri"/>
        <family val="2"/>
        <scheme val="minor"/>
      </rPr>
      <t xml:space="preserve">   </t>
    </r>
    <r>
      <rPr>
        <sz val="9"/>
        <color rgb="FF000000"/>
        <rFont val="Sylfaen"/>
        <family val="1"/>
      </rPr>
      <t>ავარიული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ამოფრქვევის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შედეგად</t>
    </r>
    <r>
      <rPr>
        <sz val="9"/>
        <color rgb="FF000000"/>
        <rFont val="Calibri"/>
        <family val="2"/>
        <scheme val="minor"/>
      </rPr>
      <t xml:space="preserve">   </t>
    </r>
    <r>
      <rPr>
        <sz val="9"/>
        <color rgb="FF000000"/>
        <rFont val="Sylfaen"/>
        <family val="1"/>
      </rPr>
      <t>იოდ</t>
    </r>
    <r>
      <rPr>
        <sz val="9"/>
        <color rgb="FF000000"/>
        <rFont val="Calibri"/>
        <family val="2"/>
        <scheme val="minor"/>
      </rPr>
      <t>-131–</t>
    </r>
    <r>
      <rPr>
        <sz val="9"/>
        <color rgb="FF000000"/>
        <rFont val="Sylfaen"/>
        <family val="1"/>
      </rPr>
      <t>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ატმოსფეროში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გავრცელების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Sylfaen"/>
        <family val="1"/>
      </rPr>
      <t>დალექვის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რიცხვითი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მოდელის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დამუშავება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კავკასიის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გარემოს</t>
    </r>
    <r>
      <rPr>
        <sz val="9"/>
        <color rgb="FF000000"/>
        <rFont val="Calibri"/>
        <family val="2"/>
        <scheme val="minor"/>
      </rPr>
      <t xml:space="preserve">  </t>
    </r>
    <r>
      <rPr>
        <sz val="9"/>
        <color rgb="FF000000"/>
        <rFont val="Sylfaen"/>
        <family val="1"/>
      </rPr>
      <t>რადიოაქტიური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დაბინძურების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გამოკვლევა</t>
    </r>
  </si>
  <si>
    <r>
      <t>მიწის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რესურსების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დეგრადაცია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კლიმატის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თანამედროვე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ცვლილებეის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გათვალისწინებით</t>
    </r>
  </si>
  <si>
    <r>
      <t>ერთი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კლასის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სინგულარული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ინტეგრალური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განტოლებების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მიახლოებითი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ამოხსნის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საკითხები</t>
    </r>
  </si>
  <si>
    <r>
      <t>აქტინიდიის</t>
    </r>
    <r>
      <rPr>
        <sz val="9"/>
        <color rgb="FF000000"/>
        <rFont val="Calibri"/>
        <family val="2"/>
        <scheme val="minor"/>
      </rPr>
      <t xml:space="preserve">  (Actinidiia Delicioza) </t>
    </r>
    <r>
      <rPr>
        <sz val="9"/>
        <color rgb="FF000000"/>
        <rFont val="Sylfaen"/>
        <family val="1"/>
      </rPr>
      <t>მიკროგამრავლების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შესწავლა</t>
    </r>
    <r>
      <rPr>
        <sz val="9"/>
        <color rgb="FF000000"/>
        <rFont val="Calibri"/>
        <family val="2"/>
        <scheme val="minor"/>
      </rPr>
      <t xml:space="preserve"> in vitro </t>
    </r>
    <r>
      <rPr>
        <sz val="9"/>
        <color rgb="FF000000"/>
        <rFont val="Sylfaen"/>
        <family val="1"/>
      </rPr>
      <t>კულტურაში</t>
    </r>
  </si>
  <si>
    <r>
      <t>მდინარე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ალაზანზე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ანთროპოგენური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ფაქტორების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გავლენა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და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თვითგაწმენდის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პროცესების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Sylfaen"/>
        <family val="1"/>
      </rPr>
      <t>დინამიკა</t>
    </r>
  </si>
  <si>
    <t>N</t>
  </si>
  <si>
    <t>მონაწილე</t>
  </si>
  <si>
    <t>კაცი</t>
  </si>
  <si>
    <t>ქალი</t>
  </si>
  <si>
    <t>მიმართ</t>
  </si>
  <si>
    <t>ქართველოლოგია</t>
  </si>
  <si>
    <r>
      <t>ჰუმანიტარული</t>
    </r>
    <r>
      <rPr>
        <b/>
        <sz val="10"/>
        <color indexed="9"/>
        <rFont val="AcadNusx"/>
      </rPr>
      <t xml:space="preserve"> </t>
    </r>
    <r>
      <rPr>
        <b/>
        <sz val="10"/>
        <color indexed="9"/>
        <rFont val="Sylfaen"/>
        <family val="1"/>
        <charset val="204"/>
      </rPr>
      <t>და სოციალური მეცნიერებები, ეკონომიკური მეცნიერებები.</t>
    </r>
  </si>
  <si>
    <r>
      <t>საინჟინრო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მეცნიერებები</t>
    </r>
    <r>
      <rPr>
        <b/>
        <sz val="10"/>
        <color indexed="9"/>
        <rFont val="LitNusx"/>
      </rPr>
      <t xml:space="preserve">, </t>
    </r>
    <r>
      <rPr>
        <b/>
        <sz val="10"/>
        <color indexed="9"/>
        <rFont val="Sylfaen"/>
        <family val="1"/>
        <charset val="204"/>
      </rPr>
      <t>მაღალტექნოლოგიური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მასალები</t>
    </r>
  </si>
  <si>
    <r>
      <t>საინფორმაციო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ტექნოლოგიები</t>
    </r>
    <r>
      <rPr>
        <b/>
        <sz val="10"/>
        <color indexed="9"/>
        <rFont val="LitNusx"/>
      </rPr>
      <t xml:space="preserve">, </t>
    </r>
    <r>
      <rPr>
        <b/>
        <sz val="10"/>
        <color indexed="9"/>
        <rFont val="Sylfaen"/>
        <family val="1"/>
        <charset val="204"/>
      </rPr>
      <t>ტელეკომუნიკაციები</t>
    </r>
    <r>
      <rPr>
        <b/>
        <sz val="10"/>
        <color indexed="9"/>
        <rFont val="LitNusx"/>
      </rPr>
      <t xml:space="preserve"> </t>
    </r>
  </si>
  <si>
    <r>
      <t>მათემატიკური მეცნიერებები</t>
    </r>
    <r>
      <rPr>
        <b/>
        <sz val="10"/>
        <color indexed="9"/>
        <rFont val="LitNusx"/>
      </rPr>
      <t xml:space="preserve"> </t>
    </r>
  </si>
  <si>
    <r>
      <t>ფიზიკური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და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ქიმიური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მეცნიერებები</t>
    </r>
  </si>
  <si>
    <r>
      <t>სიცოცხლის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შემსწავლელი</t>
    </r>
    <r>
      <rPr>
        <b/>
        <sz val="10"/>
        <color indexed="9"/>
        <rFont val="LitNusx"/>
      </rPr>
      <t xml:space="preserve"> </t>
    </r>
    <r>
      <rPr>
        <b/>
        <sz val="10"/>
        <color indexed="9"/>
        <rFont val="Sylfaen"/>
        <family val="1"/>
        <charset val="204"/>
      </rPr>
      <t>მეცნიერებები</t>
    </r>
    <r>
      <rPr>
        <b/>
        <sz val="10"/>
        <color indexed="9"/>
        <rFont val="LitNusx"/>
      </rPr>
      <t xml:space="preserve"> </t>
    </r>
  </si>
  <si>
    <t>სამედიცინო მეცნიერებები</t>
  </si>
  <si>
    <t>დედამიწის შემსწავლელი მეცნიერებები და გარემო</t>
  </si>
  <si>
    <t>აგრარული მეცნიერებები</t>
  </si>
  <si>
    <t>რაოდ</t>
  </si>
  <si>
    <t>პროც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</si>
</sst>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rgb="FF000000"/>
      <name val="Sylfaen"/>
      <family val="1"/>
    </font>
    <font>
      <sz val="9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9"/>
      <name val="Sylfaen"/>
      <family val="1"/>
      <charset val="204"/>
    </font>
    <font>
      <b/>
      <sz val="10"/>
      <color indexed="9"/>
      <name val="AcadNusx"/>
    </font>
    <font>
      <b/>
      <sz val="10"/>
      <color indexed="9"/>
      <name val="LitNusx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8" fillId="0" borderId="1" xfId="0" applyFont="1" applyBorder="1"/>
    <xf numFmtId="170" fontId="0" fillId="0" borderId="1" xfId="0" applyNumberFormat="1" applyBorder="1"/>
  </cellXfs>
  <cellStyles count="2">
    <cellStyle name="Normal" xfId="0" builtinId="0"/>
    <cellStyle name="Normal_Classificator- 2011Alv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A3" sqref="A3"/>
    </sheetView>
  </sheetViews>
  <sheetFormatPr defaultRowHeight="15" x14ac:dyDescent="0.25"/>
  <cols>
    <col min="2" max="2" width="12.5703125" customWidth="1"/>
    <col min="3" max="3" width="37.42578125" style="1" customWidth="1"/>
    <col min="4" max="4" width="25.42578125" customWidth="1"/>
  </cols>
  <sheetData>
    <row r="1" spans="1:19" ht="75" customHeight="1" x14ac:dyDescent="0.25">
      <c r="A1" s="2" t="s">
        <v>26</v>
      </c>
      <c r="B1" s="3" t="s">
        <v>0</v>
      </c>
      <c r="C1" s="3" t="s">
        <v>1</v>
      </c>
      <c r="E1" s="6" t="s">
        <v>27</v>
      </c>
      <c r="F1" s="6"/>
      <c r="H1" s="8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  <c r="N1" s="7" t="s">
        <v>36</v>
      </c>
      <c r="O1" s="7" t="s">
        <v>37</v>
      </c>
      <c r="P1" s="7" t="s">
        <v>38</v>
      </c>
      <c r="Q1" s="7" t="s">
        <v>39</v>
      </c>
      <c r="R1" s="7" t="s">
        <v>40</v>
      </c>
    </row>
    <row r="2" spans="1:19" ht="63.75" x14ac:dyDescent="0.25">
      <c r="A2" s="2">
        <v>1</v>
      </c>
      <c r="B2" s="4" t="s">
        <v>2</v>
      </c>
      <c r="C2" s="5" t="s">
        <v>14</v>
      </c>
      <c r="E2" s="2" t="s">
        <v>28</v>
      </c>
      <c r="F2" s="2" t="s">
        <v>29</v>
      </c>
      <c r="H2" s="2" t="s">
        <v>41</v>
      </c>
      <c r="I2" s="2">
        <v>0</v>
      </c>
      <c r="J2" s="2">
        <v>0</v>
      </c>
      <c r="K2" s="2">
        <v>0</v>
      </c>
      <c r="L2" s="2">
        <v>0</v>
      </c>
      <c r="M2" s="2">
        <v>2</v>
      </c>
      <c r="N2" s="2">
        <v>2</v>
      </c>
      <c r="O2" s="2">
        <v>3</v>
      </c>
      <c r="P2" s="2">
        <v>0</v>
      </c>
      <c r="Q2" s="2">
        <v>5</v>
      </c>
      <c r="R2" s="2">
        <v>0</v>
      </c>
      <c r="S2">
        <f>SUM(I2:R2)</f>
        <v>12</v>
      </c>
    </row>
    <row r="3" spans="1:19" ht="78.75" customHeight="1" x14ac:dyDescent="0.25">
      <c r="A3" s="2">
        <v>2</v>
      </c>
      <c r="B3" s="4" t="s">
        <v>3</v>
      </c>
      <c r="C3" s="5" t="s">
        <v>15</v>
      </c>
      <c r="E3" s="2">
        <v>6</v>
      </c>
      <c r="F3" s="2">
        <v>6</v>
      </c>
      <c r="H3" s="2" t="s">
        <v>42</v>
      </c>
      <c r="I3" s="9">
        <f>I2*100/12</f>
        <v>0</v>
      </c>
      <c r="J3" s="9">
        <f t="shared" ref="J3:R3" si="0">J2*100/12</f>
        <v>0</v>
      </c>
      <c r="K3" s="9">
        <f t="shared" si="0"/>
        <v>0</v>
      </c>
      <c r="L3" s="9">
        <f t="shared" si="0"/>
        <v>0</v>
      </c>
      <c r="M3" s="9">
        <f t="shared" si="0"/>
        <v>16.666666666666668</v>
      </c>
      <c r="N3" s="9">
        <f t="shared" si="0"/>
        <v>16.666666666666668</v>
      </c>
      <c r="O3" s="9">
        <f t="shared" si="0"/>
        <v>25</v>
      </c>
      <c r="P3" s="9">
        <f t="shared" si="0"/>
        <v>0</v>
      </c>
      <c r="Q3" s="9">
        <f t="shared" si="0"/>
        <v>41.666666666666664</v>
      </c>
      <c r="R3" s="9">
        <f t="shared" si="0"/>
        <v>0</v>
      </c>
    </row>
    <row r="4" spans="1:19" ht="84" customHeight="1" x14ac:dyDescent="0.25">
      <c r="A4" s="2">
        <v>3</v>
      </c>
      <c r="B4" s="4" t="s">
        <v>4</v>
      </c>
      <c r="C4" s="5" t="s">
        <v>16</v>
      </c>
      <c r="E4" s="2">
        <v>50</v>
      </c>
      <c r="F4" s="2">
        <v>50</v>
      </c>
    </row>
    <row r="5" spans="1:19" ht="102.75" customHeight="1" x14ac:dyDescent="0.25">
      <c r="A5" s="2">
        <v>4</v>
      </c>
      <c r="B5" s="4" t="s">
        <v>5</v>
      </c>
      <c r="C5" s="5" t="s">
        <v>17</v>
      </c>
    </row>
    <row r="6" spans="1:19" ht="38.25" x14ac:dyDescent="0.25">
      <c r="A6" s="2">
        <v>5</v>
      </c>
      <c r="B6" s="4" t="s">
        <v>6</v>
      </c>
      <c r="C6" s="5" t="s">
        <v>18</v>
      </c>
    </row>
    <row r="7" spans="1:19" ht="38.25" x14ac:dyDescent="0.25">
      <c r="A7" s="2">
        <v>6</v>
      </c>
      <c r="B7" s="4" t="s">
        <v>7</v>
      </c>
      <c r="C7" s="5" t="s">
        <v>19</v>
      </c>
    </row>
    <row r="8" spans="1:19" ht="46.5" customHeight="1" x14ac:dyDescent="0.25">
      <c r="A8" s="2">
        <v>7</v>
      </c>
      <c r="B8" s="4" t="s">
        <v>8</v>
      </c>
      <c r="C8" s="4" t="s">
        <v>20</v>
      </c>
    </row>
    <row r="9" spans="1:19" ht="374.25" customHeight="1" x14ac:dyDescent="0.25">
      <c r="A9" s="2">
        <v>8</v>
      </c>
      <c r="B9" s="4" t="s">
        <v>9</v>
      </c>
      <c r="C9" s="5" t="s">
        <v>21</v>
      </c>
    </row>
    <row r="10" spans="1:19" ht="121.5" customHeight="1" x14ac:dyDescent="0.25">
      <c r="A10" s="2">
        <v>9</v>
      </c>
      <c r="B10" s="4" t="s">
        <v>10</v>
      </c>
      <c r="C10" s="5" t="s">
        <v>22</v>
      </c>
    </row>
    <row r="11" spans="1:19" ht="129.75" customHeight="1" x14ac:dyDescent="0.25">
      <c r="A11" s="2">
        <v>10</v>
      </c>
      <c r="B11" s="4" t="s">
        <v>11</v>
      </c>
      <c r="C11" s="5" t="s">
        <v>23</v>
      </c>
    </row>
    <row r="12" spans="1:19" ht="119.25" customHeight="1" x14ac:dyDescent="0.25">
      <c r="A12" s="2">
        <v>11</v>
      </c>
      <c r="B12" s="4" t="s">
        <v>12</v>
      </c>
      <c r="C12" s="5" t="s">
        <v>24</v>
      </c>
    </row>
    <row r="13" spans="1:19" ht="122.25" customHeight="1" x14ac:dyDescent="0.25">
      <c r="A13" s="2">
        <v>12</v>
      </c>
      <c r="B13" s="4" t="s">
        <v>13</v>
      </c>
      <c r="C13" s="5" t="s">
        <v>25</v>
      </c>
    </row>
  </sheetData>
  <mergeCells count="1"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2016-03-04T12:56:33Z</dcterms:modified>
</cp:coreProperties>
</file>