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2" i="1" l="1"/>
  <c r="G3" i="1"/>
  <c r="F3" i="1"/>
</calcChain>
</file>

<file path=xl/sharedStrings.xml><?xml version="1.0" encoding="utf-8"?>
<sst xmlns="http://schemas.openxmlformats.org/spreadsheetml/2006/main" count="133" uniqueCount="106">
  <si>
    <t>#</t>
  </si>
  <si>
    <t>პროექტის შიფრი</t>
  </si>
  <si>
    <t>სადოქტორო პროგრამის სახელწოდება</t>
  </si>
  <si>
    <t>უნივერსიტეტი</t>
  </si>
  <si>
    <t>AR/318/10-100/12</t>
  </si>
  <si>
    <t>ინოვაციური ტექნოლოგიის შემუშავება ახალი თაობის პროლონგირებული მოქმედების აზოტოვანი სასუქების მისაღებად გარემოს დაბინძურებისაგან დაცვისა და მევენახეობაში გამოყენების  მიზნით</t>
  </si>
  <si>
    <t>ივანე ჯავახიშვილის სახელობის თბილისის სახელმწიფო უნივერსიტეტი</t>
  </si>
  <si>
    <t>AR/155/7-121/12</t>
  </si>
  <si>
    <t>თბილისის და მისი შემოგარენის გამწვანების ლანდშაფტურ-ესთეტიკური ანალიზი, მცენარეთა მდგრადი ასორტიმენტის შერჩევა და გაშენების ინოვაციური ტექნოლოგიების დამუშავება</t>
  </si>
  <si>
    <t>საქართველოს ეროვნული ბოტანიკური ბაღი</t>
  </si>
  <si>
    <t>AR/167/6-490/12</t>
  </si>
  <si>
    <t>საწვავი ბრიკეტების კომპოზიციების შემუშავება  და მათი   მიღების ტექნოლოგიური რეჟიმების   დადგენა ნახშირბადშემცველი ნარჩენების უტილიზაციის საფუძველზე</t>
  </si>
  <si>
    <t>AR/237/10-100/12</t>
  </si>
  <si>
    <t>ხელატები სოფლის მეურნეობაში</t>
  </si>
  <si>
    <t>AR/344/2-120/12</t>
  </si>
  <si>
    <t>კავკასიურ ენათა (აფხაზური, ჩეჩნური, ხუნძური, უდიური, ოსური) პრაქტიკული სახელმძღვანელოები უმაღლესი სასწავლებლებისათვის</t>
  </si>
  <si>
    <t>AR/228/1-30/12</t>
  </si>
  <si>
    <t>ქართული ჟესტური ენის ლექსიკონი</t>
  </si>
  <si>
    <t>ილიას სახელმწიფო უნივერსიტეტი</t>
  </si>
  <si>
    <t>AR/11/8-314/12</t>
  </si>
  <si>
    <t>ბავშვთა ონკო-ჰემატოლოგიის განვითარების ახალი პერსპექტივები საქართველოში -გამდინარე ციტომეტრიის სპეციალიზებული ლაბორატორიის შექმნა, ლეიკემიებისა და ლიმფომების  დიაგნოსტიკისა და მართვის გაუმჯობესების მიზნით</t>
  </si>
  <si>
    <t>საქართველოს პედიატრ-ჰემატოლოგთა და ონკო-ჰემატოლოგთა ასოციაციაცია</t>
  </si>
  <si>
    <t>AR/201/10-150/12</t>
  </si>
  <si>
    <t>ახალი თაობის დიაბეტური  პროდუქტების ტექნოლოგიების დამუშავება</t>
  </si>
  <si>
    <t>აკაკი წერეთლის სახელმწიფო უნივერსიტეტი</t>
  </si>
  <si>
    <t>AR/325/6-480/12</t>
  </si>
  <si>
    <t>ადგილობრივი ნედლეულის ბაზაზე ულტრადისპერსული ალუმინის ოქსიდის მიღება და კორუნდის კერამიკული ნაკეთობების დამზადების ტექნოლოგიის დამუშავება</t>
  </si>
  <si>
    <t>სოხუმის ილია ვეკუას  ფიზიკა-ტექნიკის ინსტიტუტი</t>
  </si>
  <si>
    <t>AR/216/6-450/12</t>
  </si>
  <si>
    <t>ახალი ტიპის ფუნქციურად გრადიენტული პოლიმერული მასალების მიღება და მათ საფუძველზე ოპტიკური ელემენტების დამზადება</t>
  </si>
  <si>
    <t>საქართველოს ტექნიკური უნივერსიტეტი</t>
  </si>
  <si>
    <t>AR/320/5-109/12</t>
  </si>
  <si>
    <t>პრაქტიკაში გავრცელებული რთული გეომეტრიის მქონე კონსტრუქციების მოდელირება და გაანგარიშება</t>
  </si>
  <si>
    <t>AR/215/9-220/12</t>
  </si>
  <si>
    <t>ნავთობსადენის ნარჩენის რაციონალური გადამუშავების მეთოდები</t>
  </si>
  <si>
    <t>AR/209/1-10/12</t>
  </si>
  <si>
    <t>საქართველოს რეგიონებში დაცული ქართული ხელნაწერები: მონაცემთა ერთიანი ელექტრონული ბაზა (ქართულ და ინგლისურ ენებზე)</t>
  </si>
  <si>
    <t>სსიპ ხელნაწერთა ეროვნული ცენტრი</t>
  </si>
  <si>
    <t>AR/308/10-140/12</t>
  </si>
  <si>
    <t>თავთავიანი კულტურების წარმოებისთვის ნიადაგის დამუშავების მინიმალური და ნულოვანი ტექნოლოგიების დანერგვა-გავრცელება აღმოსავლეთ საქართველოს მემარცვლეობის ზონაში</t>
  </si>
  <si>
    <t>საქართველოს აგრარული უნივერსიტეტი</t>
  </si>
  <si>
    <t>AR/165/1-31/12</t>
  </si>
  <si>
    <t>საქართველოს ლინგვისტური პორტრეტი III _ ქართული დიალექტური კორპუსის მორფოლოგიური ანოტირება და დიდი დიალექტური ლექსიკოგრაფიული ბაზის შექმნა</t>
  </si>
  <si>
    <t>AR/214/4-150/12</t>
  </si>
  <si>
    <t>მთლიანად ოპტიკური გამაძლიერებელი და კოდირების მოწყობილობები კომბინირებული ტალღგამტარების ბაზაზე</t>
  </si>
  <si>
    <t>AR/373/9-120/12</t>
  </si>
  <si>
    <t>შავი ზღვის აღმოსავლეთ ნაწილის მდგომარეობის რეგიონალური პროგნოზის სისტემის სრულყოფა და გაფართოება დამაჭუჭყიანებელ ნივთიერებათა გაცრცელების პროგნოზის გათვალისწინებით</t>
  </si>
  <si>
    <t>AR/137/4-110/12</t>
  </si>
  <si>
    <t>GRID ინფრასტრუქტურისა და სერვისების განვითარება საქართველოს სამეცნიერო საზოგადოებების დასახმარებლად</t>
  </si>
  <si>
    <t>AR/220/4-100/12</t>
  </si>
  <si>
    <t>ინოვაციური დროის რეალურ მასშტაბში მომუშავე პოლარიმეტრული მოწყობილობის შემუშავება სხვადასხვა კონსტრუქციებსა და დეტალებში დაძაბული მდგომარეობის განაწილების განსაზღვრისათვის</t>
  </si>
  <si>
    <t>AR/303/8-315/12</t>
  </si>
  <si>
    <t>ნანოტექნოლოგიების გამოყენება ახალი ხარჯთეფექტური და ხარისხეფექტური რეაქტივების გამოსავლენად პოსტმორტული და პოსტოპერაციული ქსოვილოვანი მასალის პროცესირებაში პათოლოგიურ ანატომიაში</t>
  </si>
  <si>
    <t>ლევან სამხარაულის სახელობის სასამართლო ექსპერტიზის ეროვნული ბიურო</t>
  </si>
  <si>
    <t>AR/327/9-240/12</t>
  </si>
  <si>
    <t>მულტიფუნქციური მონაცემთა აციფვრისა და დამუშავების სიტემა გარემოს კომპლექსური მონიტორინგისათვის</t>
  </si>
  <si>
    <t>AR/200/9-250/12</t>
  </si>
  <si>
    <t>რუსეთის მიერ კურორტ ბორჯომის ხეობაში განხორციელებული ეკოციდის (2008 წელი) შედეგად წარმოქმნილი სენსიტიური უბნების მოწყვლადობის შეფასება და ნიადაგის დეგრადაციის საწინააღმდეგო ეფექტური სტრატეგიის შემუშავება</t>
  </si>
  <si>
    <t>AR/321/3-195/12</t>
  </si>
  <si>
    <t>საამშენებლო და სამთო–გეოლოგიური სფეროსათვის ალმასკომპოზიციური მასალების წარმოების მაღალეფექტური ტექნოლოგიის დამუშავება</t>
  </si>
  <si>
    <t>AR/341/4-160/12</t>
  </si>
  <si>
    <t>მიწისზედა სადგური და მისიის კონტროლის ცენტრი საუნივერსიტეტო ნანოსატელიტებთან კომუნიკაციისათვის</t>
  </si>
  <si>
    <t>AR/139/9-150/12</t>
  </si>
  <si>
    <t>ბოლნისის მადნიანი რაიონის ოქროს სამრეწველო პოტენციალი და მოპოვების ეკოლოგიური პრობლემები</t>
  </si>
  <si>
    <t>AR/140/9-150/12</t>
  </si>
  <si>
    <t>საქართველოს ბუნებრივი ქვები</t>
  </si>
  <si>
    <t>AR/347/3-120/12</t>
  </si>
  <si>
    <t>საკვებ-სამკურნალო მცენარეული ნედლეულის გადამუშავების რაციონალური ტექნოლოგიების და მოწყობილობების დამუშავება</t>
  </si>
  <si>
    <t>AR/206/6-130/12</t>
  </si>
  <si>
    <t>რადიაციულად მდგრადი კონსტრუქციული კერამიკის დამუშავება ექსტრემალურ პირობებში მომუშავე ფრიქციული კვანძებისთვის (საცდელი ნიმუშების შექმნა და გამოცდა).</t>
  </si>
  <si>
    <t>AR/21/8-340/12</t>
  </si>
  <si>
    <t>ხელოვნური სისხლმიმოქცევის პორტატული აპარატის ექსპერიმენტული შემუშავება საველე პირობებში გამოყენებისთვის</t>
  </si>
  <si>
    <t>AR/357/1-10/12</t>
  </si>
  <si>
    <t>ქართული ნუმიზმატიკის ინგლისურ-ქართული ონლაინ კატალოგი</t>
  </si>
  <si>
    <t>AR/329/6-110/12</t>
  </si>
  <si>
    <t>RF დასხივებისა და ელექტრომაგნიტური დაბინძურების შესწავლა</t>
  </si>
  <si>
    <t>AR/375/3-171/12</t>
  </si>
  <si>
    <t>ორგანული ნარჩენების უტილიზაცია სამრეწველო ენერგეტიკეული  ნახშირწყალბადების მიღების მიზნით</t>
  </si>
  <si>
    <t>AR/25/8-338/12</t>
  </si>
  <si>
    <t>ლოკალური და რეგიონული ანესთეზიის შედარება არტერიო-ვენური ფისტულების ფორმირებისათვის თირკმლის ქრონიკული უკმარისობის ტერმინალური სტადიის  დროს</t>
  </si>
  <si>
    <t>მოზრდილთა და ბავშვთა უროლოგიის კლინიკური და სამეცნიერო განვითარების ფონდი</t>
  </si>
  <si>
    <t>AR/319/2-154/12</t>
  </si>
  <si>
    <t>”ფოლკლორის არქივში დაცული ფონო ჩანაწერების ხელმისაწვდომობის უზრუნველყოფა დიგიტალიზაციისა და ელექტრონული სისტემატიზაციის გზით”</t>
  </si>
  <si>
    <t>AR/108/1-20/12</t>
  </si>
  <si>
    <t>ანტიკურობის რეცეფცია ქართულ ლიტერატურაში</t>
  </si>
  <si>
    <t>AR/182/3-102/12</t>
  </si>
  <si>
    <t>საქართველოს შავი ზღვისპირეთის თბოსიცივით მომარაგების კოევოლუციური მეთოდი</t>
  </si>
  <si>
    <t>AR/282/10-150/12</t>
  </si>
  <si>
    <t>ნანობიოტექნოლოგიის შემუშავება გენეტიკურად მოდიფიცირებული საკვების მონიტორინგისათვის</t>
  </si>
  <si>
    <t>AR/323/10-100/12</t>
  </si>
  <si>
    <t>თუთის  (Morus)  მრავალმიზნობრივი გამოყენების მიზანშეწონილობა და ეკონომიკური ეფექტიანობა საქართველოს მთისა და ბარის პირობებში</t>
  </si>
  <si>
    <t>ქალი</t>
  </si>
  <si>
    <t>კაცი</t>
  </si>
  <si>
    <t>მიმართ</t>
  </si>
  <si>
    <t>რაოდ</t>
  </si>
  <si>
    <t>პროც</t>
  </si>
  <si>
    <t>ქართველოლოგია</t>
  </si>
  <si>
    <r>
      <t>ჰუმანიტარული</t>
    </r>
    <r>
      <rPr>
        <b/>
        <sz val="11"/>
        <color indexed="9"/>
        <rFont val="AcadNusx"/>
      </rPr>
      <t xml:space="preserve"> </t>
    </r>
    <r>
      <rPr>
        <b/>
        <sz val="11"/>
        <color indexed="9"/>
        <rFont val="Sylfaen"/>
        <family val="1"/>
        <charset val="204"/>
      </rPr>
      <t>და სოციალური მეცნიერებები, ეკონომიკური მეცნიერებები.</t>
    </r>
  </si>
  <si>
    <r>
      <t>საინჟინრო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  <r>
      <rPr>
        <b/>
        <sz val="11"/>
        <color indexed="9"/>
        <rFont val="LitNusx"/>
      </rPr>
      <t xml:space="preserve">, </t>
    </r>
    <r>
      <rPr>
        <b/>
        <sz val="11"/>
        <color indexed="9"/>
        <rFont val="Sylfaen"/>
        <family val="1"/>
        <charset val="204"/>
      </rPr>
      <t>მაღალტექნოლოგიური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მასალები</t>
    </r>
  </si>
  <si>
    <r>
      <t>საინფორმაციო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ტექნოლოგიები</t>
    </r>
    <r>
      <rPr>
        <b/>
        <sz val="11"/>
        <color indexed="9"/>
        <rFont val="LitNusx"/>
      </rPr>
      <t xml:space="preserve">, </t>
    </r>
    <r>
      <rPr>
        <b/>
        <sz val="11"/>
        <color indexed="9"/>
        <rFont val="Sylfaen"/>
        <family val="1"/>
        <charset val="204"/>
      </rPr>
      <t>ტელეკომუნიკაციები</t>
    </r>
    <r>
      <rPr>
        <b/>
        <sz val="11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</si>
  <si>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11"/>
        <color indexed="9"/>
        <rFont val="LitNusx"/>
      </rPr>
      <t xml:space="preserve"> </t>
    </r>
  </si>
  <si>
    <r>
      <t>ფიზიკური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და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ქიმიური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</si>
  <si>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შემსწავლელი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  <r>
      <rPr>
        <b/>
        <sz val="11"/>
        <color indexed="9"/>
        <rFont val="LitNusx"/>
      </rPr>
      <t xml:space="preserve"> </t>
    </r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</si>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</sst>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acadLN"/>
    </font>
    <font>
      <b/>
      <sz val="10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indexed="9"/>
      <name val="Sylfaen"/>
      <family val="1"/>
      <charset val="204"/>
    </font>
    <font>
      <b/>
      <sz val="11"/>
      <color indexed="9"/>
      <name val="AcadNusx"/>
    </font>
    <font>
      <b/>
      <sz val="11"/>
      <color indexed="9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7" workbookViewId="0">
      <selection activeCell="G5" sqref="G5"/>
    </sheetView>
  </sheetViews>
  <sheetFormatPr defaultRowHeight="15"/>
  <cols>
    <col min="2" max="2" width="17.42578125" customWidth="1"/>
    <col min="3" max="3" width="18.7109375" customWidth="1"/>
    <col min="4" max="4" width="18.42578125" customWidth="1"/>
  </cols>
  <sheetData>
    <row r="1" spans="1:20" ht="38.25">
      <c r="A1" s="1" t="s">
        <v>0</v>
      </c>
      <c r="B1" s="2" t="s">
        <v>1</v>
      </c>
      <c r="C1" s="3" t="s">
        <v>2</v>
      </c>
      <c r="D1" s="3" t="s">
        <v>3</v>
      </c>
      <c r="F1" s="6" t="s">
        <v>91</v>
      </c>
      <c r="G1" s="6" t="s">
        <v>92</v>
      </c>
      <c r="I1" s="7" t="s">
        <v>93</v>
      </c>
      <c r="J1" s="8">
        <v>1</v>
      </c>
      <c r="K1" s="8">
        <v>2</v>
      </c>
      <c r="L1" s="8">
        <v>3</v>
      </c>
      <c r="M1" s="8">
        <v>4</v>
      </c>
      <c r="N1" s="8">
        <v>5</v>
      </c>
      <c r="O1" s="8">
        <v>6</v>
      </c>
      <c r="P1" s="8">
        <v>7</v>
      </c>
      <c r="Q1" s="8">
        <v>8</v>
      </c>
      <c r="R1" s="8">
        <v>9</v>
      </c>
      <c r="S1" s="8">
        <v>10</v>
      </c>
    </row>
    <row r="2" spans="1:20" ht="42" customHeight="1">
      <c r="A2">
        <v>1</v>
      </c>
      <c r="B2" s="4" t="s">
        <v>4</v>
      </c>
      <c r="C2" s="5" t="s">
        <v>5</v>
      </c>
      <c r="D2" s="5" t="s">
        <v>6</v>
      </c>
      <c r="F2">
        <v>11</v>
      </c>
      <c r="G2">
        <v>27</v>
      </c>
      <c r="I2" s="8" t="s">
        <v>94</v>
      </c>
      <c r="J2" s="8">
        <v>5</v>
      </c>
      <c r="K2" s="8">
        <v>2</v>
      </c>
      <c r="L2" s="8">
        <v>4</v>
      </c>
      <c r="M2" s="8">
        <v>4</v>
      </c>
      <c r="N2" s="8">
        <v>1</v>
      </c>
      <c r="O2" s="8">
        <v>5</v>
      </c>
      <c r="P2" s="8">
        <v>1</v>
      </c>
      <c r="Q2" s="8">
        <v>4</v>
      </c>
      <c r="R2" s="8">
        <v>6</v>
      </c>
      <c r="S2" s="8">
        <v>6</v>
      </c>
      <c r="T2">
        <f>SUM(J2:S2)</f>
        <v>38</v>
      </c>
    </row>
    <row r="3" spans="1:20" ht="41.25" customHeight="1" thickBot="1">
      <c r="A3">
        <v>2</v>
      </c>
      <c r="B3" s="4" t="s">
        <v>7</v>
      </c>
      <c r="C3" s="5" t="s">
        <v>8</v>
      </c>
      <c r="D3" s="5" t="s">
        <v>9</v>
      </c>
      <c r="F3">
        <f>F2*100/38</f>
        <v>28.94736842105263</v>
      </c>
      <c r="G3">
        <f>G2*100/38</f>
        <v>71.05263157894737</v>
      </c>
      <c r="I3" s="8" t="s">
        <v>95</v>
      </c>
      <c r="J3" s="8">
        <v>13.1</v>
      </c>
      <c r="K3" s="8">
        <v>5.2</v>
      </c>
      <c r="L3" s="8">
        <v>10.5</v>
      </c>
      <c r="M3" s="8">
        <v>10.5</v>
      </c>
      <c r="N3" s="8">
        <v>2.6</v>
      </c>
      <c r="O3" s="8">
        <v>13.1</v>
      </c>
      <c r="P3" s="8">
        <v>2.6</v>
      </c>
      <c r="Q3" s="8">
        <v>10.5</v>
      </c>
      <c r="R3" s="8">
        <v>15.7</v>
      </c>
      <c r="S3" s="8">
        <v>15.7</v>
      </c>
    </row>
    <row r="4" spans="1:20" ht="78.75" customHeight="1" thickBot="1">
      <c r="A4">
        <v>3</v>
      </c>
      <c r="B4" s="4" t="s">
        <v>10</v>
      </c>
      <c r="C4" s="5" t="s">
        <v>11</v>
      </c>
      <c r="D4" s="5" t="s">
        <v>6</v>
      </c>
      <c r="J4" s="9" t="s">
        <v>96</v>
      </c>
      <c r="K4" s="10" t="s">
        <v>97</v>
      </c>
      <c r="L4" s="10" t="s">
        <v>98</v>
      </c>
      <c r="M4" s="10" t="s">
        <v>99</v>
      </c>
      <c r="N4" s="10" t="s">
        <v>100</v>
      </c>
      <c r="O4" s="10" t="s">
        <v>101</v>
      </c>
      <c r="P4" s="10" t="s">
        <v>102</v>
      </c>
      <c r="Q4" s="10" t="s">
        <v>103</v>
      </c>
      <c r="R4" s="10" t="s">
        <v>104</v>
      </c>
      <c r="S4" s="10" t="s">
        <v>105</v>
      </c>
    </row>
    <row r="5" spans="1:20" ht="56.25">
      <c r="A5">
        <v>4</v>
      </c>
      <c r="B5" s="4" t="s">
        <v>12</v>
      </c>
      <c r="C5" s="5" t="s">
        <v>13</v>
      </c>
      <c r="D5" s="5" t="s">
        <v>6</v>
      </c>
    </row>
    <row r="6" spans="1:20" ht="90">
      <c r="A6">
        <v>5</v>
      </c>
      <c r="B6" s="4" t="s">
        <v>14</v>
      </c>
      <c r="C6" s="5" t="s">
        <v>15</v>
      </c>
      <c r="D6" s="5" t="s">
        <v>6</v>
      </c>
    </row>
    <row r="7" spans="1:20" ht="22.5">
      <c r="A7">
        <v>6</v>
      </c>
      <c r="B7" s="4" t="s">
        <v>16</v>
      </c>
      <c r="C7" s="5" t="s">
        <v>17</v>
      </c>
      <c r="D7" s="5" t="s">
        <v>18</v>
      </c>
    </row>
    <row r="8" spans="1:20" ht="168.75">
      <c r="A8">
        <v>7</v>
      </c>
      <c r="B8" s="4" t="s">
        <v>19</v>
      </c>
      <c r="C8" s="5" t="s">
        <v>20</v>
      </c>
      <c r="D8" s="5" t="s">
        <v>21</v>
      </c>
    </row>
    <row r="9" spans="1:20" ht="56.25">
      <c r="A9">
        <v>8</v>
      </c>
      <c r="B9" s="4" t="s">
        <v>22</v>
      </c>
      <c r="C9" s="5" t="s">
        <v>23</v>
      </c>
      <c r="D9" s="5" t="s">
        <v>24</v>
      </c>
    </row>
    <row r="10" spans="1:20" ht="112.5">
      <c r="A10">
        <v>9</v>
      </c>
      <c r="B10" s="4" t="s">
        <v>25</v>
      </c>
      <c r="C10" s="5" t="s">
        <v>26</v>
      </c>
      <c r="D10" s="5" t="s">
        <v>27</v>
      </c>
    </row>
    <row r="11" spans="1:20" ht="101.25">
      <c r="A11">
        <v>10</v>
      </c>
      <c r="B11" s="4" t="s">
        <v>28</v>
      </c>
      <c r="C11" s="5" t="s">
        <v>29</v>
      </c>
      <c r="D11" s="5" t="s">
        <v>30</v>
      </c>
    </row>
    <row r="12" spans="1:20" ht="78.75">
      <c r="A12">
        <v>11</v>
      </c>
      <c r="B12" s="4" t="s">
        <v>31</v>
      </c>
      <c r="C12" s="5" t="s">
        <v>32</v>
      </c>
      <c r="D12" s="5" t="s">
        <v>6</v>
      </c>
    </row>
    <row r="13" spans="1:20" ht="56.25">
      <c r="A13">
        <v>12</v>
      </c>
      <c r="B13" s="4" t="s">
        <v>33</v>
      </c>
      <c r="C13" s="5" t="s">
        <v>34</v>
      </c>
      <c r="D13" s="5" t="s">
        <v>6</v>
      </c>
    </row>
    <row r="14" spans="1:20" ht="90">
      <c r="A14">
        <v>13</v>
      </c>
      <c r="B14" s="4" t="s">
        <v>35</v>
      </c>
      <c r="C14" s="5" t="s">
        <v>36</v>
      </c>
      <c r="D14" s="5" t="s">
        <v>37</v>
      </c>
    </row>
    <row r="15" spans="1:20" ht="157.5">
      <c r="A15">
        <v>14</v>
      </c>
      <c r="B15" s="4" t="s">
        <v>38</v>
      </c>
      <c r="C15" s="5" t="s">
        <v>39</v>
      </c>
      <c r="D15" s="5" t="s">
        <v>40</v>
      </c>
    </row>
    <row r="16" spans="1:20" ht="123.75">
      <c r="A16">
        <v>15</v>
      </c>
      <c r="B16" s="4" t="s">
        <v>41</v>
      </c>
      <c r="C16" s="5" t="s">
        <v>42</v>
      </c>
      <c r="D16" s="5" t="s">
        <v>6</v>
      </c>
    </row>
    <row r="17" spans="1:4" ht="90">
      <c r="A17">
        <v>16</v>
      </c>
      <c r="B17" s="4" t="s">
        <v>43</v>
      </c>
      <c r="C17" s="5" t="s">
        <v>44</v>
      </c>
      <c r="D17" s="5" t="s">
        <v>6</v>
      </c>
    </row>
    <row r="18" spans="1:4" ht="146.25">
      <c r="A18">
        <v>17</v>
      </c>
      <c r="B18" s="4" t="s">
        <v>45</v>
      </c>
      <c r="C18" s="5" t="s">
        <v>46</v>
      </c>
      <c r="D18" s="5" t="s">
        <v>6</v>
      </c>
    </row>
    <row r="19" spans="1:4" ht="90">
      <c r="A19">
        <v>18</v>
      </c>
      <c r="B19" s="4" t="s">
        <v>47</v>
      </c>
      <c r="C19" s="5" t="s">
        <v>48</v>
      </c>
      <c r="D19" s="5" t="s">
        <v>6</v>
      </c>
    </row>
    <row r="20" spans="1:4" ht="146.25">
      <c r="A20">
        <v>19</v>
      </c>
      <c r="B20" s="4" t="s">
        <v>49</v>
      </c>
      <c r="C20" s="5" t="s">
        <v>50</v>
      </c>
      <c r="D20" s="5" t="s">
        <v>30</v>
      </c>
    </row>
    <row r="21" spans="1:4" ht="146.25">
      <c r="A21">
        <v>20</v>
      </c>
      <c r="B21" s="4" t="s">
        <v>51</v>
      </c>
      <c r="C21" s="5" t="s">
        <v>52</v>
      </c>
      <c r="D21" s="5" t="s">
        <v>53</v>
      </c>
    </row>
    <row r="22" spans="1:4" ht="78.75">
      <c r="A22">
        <v>21</v>
      </c>
      <c r="B22" s="4" t="s">
        <v>54</v>
      </c>
      <c r="C22" s="5" t="s">
        <v>55</v>
      </c>
      <c r="D22" s="5" t="s">
        <v>18</v>
      </c>
    </row>
    <row r="23" spans="1:4" ht="168.75">
      <c r="A23">
        <v>22</v>
      </c>
      <c r="B23" s="4" t="s">
        <v>56</v>
      </c>
      <c r="C23" s="5" t="s">
        <v>57</v>
      </c>
      <c r="D23" s="5" t="s">
        <v>30</v>
      </c>
    </row>
    <row r="24" spans="1:4" ht="101.25">
      <c r="A24">
        <v>23</v>
      </c>
      <c r="B24" s="4" t="s">
        <v>58</v>
      </c>
      <c r="C24" s="5" t="s">
        <v>59</v>
      </c>
      <c r="D24" s="5" t="s">
        <v>30</v>
      </c>
    </row>
    <row r="25" spans="1:4" ht="67.5">
      <c r="A25">
        <v>24</v>
      </c>
      <c r="B25" s="4" t="s">
        <v>60</v>
      </c>
      <c r="C25" s="5" t="s">
        <v>61</v>
      </c>
      <c r="D25" s="5" t="s">
        <v>18</v>
      </c>
    </row>
    <row r="26" spans="1:4" ht="78.75">
      <c r="A26">
        <v>25</v>
      </c>
      <c r="B26" s="4" t="s">
        <v>62</v>
      </c>
      <c r="C26" s="5" t="s">
        <v>63</v>
      </c>
      <c r="D26" s="5" t="s">
        <v>6</v>
      </c>
    </row>
    <row r="27" spans="1:4" ht="56.25">
      <c r="A27">
        <v>26</v>
      </c>
      <c r="B27" s="4" t="s">
        <v>64</v>
      </c>
      <c r="C27" s="5" t="s">
        <v>65</v>
      </c>
      <c r="D27" s="5" t="s">
        <v>6</v>
      </c>
    </row>
    <row r="28" spans="1:4" ht="90">
      <c r="A28">
        <v>27</v>
      </c>
      <c r="B28" s="4" t="s">
        <v>66</v>
      </c>
      <c r="C28" s="5" t="s">
        <v>67</v>
      </c>
      <c r="D28" s="5" t="s">
        <v>30</v>
      </c>
    </row>
    <row r="29" spans="1:4" ht="123.75">
      <c r="A29">
        <v>28</v>
      </c>
      <c r="B29" s="4" t="s">
        <v>68</v>
      </c>
      <c r="C29" s="5" t="s">
        <v>69</v>
      </c>
      <c r="D29" s="5" t="s">
        <v>6</v>
      </c>
    </row>
    <row r="30" spans="1:4" ht="90">
      <c r="A30">
        <v>29</v>
      </c>
      <c r="B30" s="4" t="s">
        <v>70</v>
      </c>
      <c r="C30" s="5" t="s">
        <v>71</v>
      </c>
      <c r="D30" s="5" t="s">
        <v>6</v>
      </c>
    </row>
    <row r="31" spans="1:4" ht="56.25">
      <c r="A31">
        <v>30</v>
      </c>
      <c r="B31" s="4" t="s">
        <v>72</v>
      </c>
      <c r="C31" s="5" t="s">
        <v>73</v>
      </c>
      <c r="D31" s="5" t="s">
        <v>6</v>
      </c>
    </row>
    <row r="32" spans="1:4" ht="56.25">
      <c r="A32">
        <v>31</v>
      </c>
      <c r="B32" s="4" t="s">
        <v>74</v>
      </c>
      <c r="C32" s="5" t="s">
        <v>75</v>
      </c>
      <c r="D32" s="5" t="s">
        <v>6</v>
      </c>
    </row>
    <row r="33" spans="1:4" ht="78.75">
      <c r="A33">
        <v>32</v>
      </c>
      <c r="B33" s="4" t="s">
        <v>76</v>
      </c>
      <c r="C33" s="5" t="s">
        <v>77</v>
      </c>
      <c r="D33" s="5" t="s">
        <v>30</v>
      </c>
    </row>
    <row r="34" spans="1:4" ht="123.75">
      <c r="A34">
        <v>33</v>
      </c>
      <c r="B34" s="4" t="s">
        <v>78</v>
      </c>
      <c r="C34" s="5" t="s">
        <v>79</v>
      </c>
      <c r="D34" s="5" t="s">
        <v>80</v>
      </c>
    </row>
    <row r="35" spans="1:4" ht="101.25">
      <c r="A35">
        <v>34</v>
      </c>
      <c r="B35" s="4" t="s">
        <v>81</v>
      </c>
      <c r="C35" s="5" t="s">
        <v>82</v>
      </c>
      <c r="D35" s="5" t="s">
        <v>6</v>
      </c>
    </row>
    <row r="36" spans="1:4" ht="56.25">
      <c r="A36">
        <v>35</v>
      </c>
      <c r="B36" s="4" t="s">
        <v>83</v>
      </c>
      <c r="C36" s="5" t="s">
        <v>84</v>
      </c>
      <c r="D36" s="5" t="s">
        <v>6</v>
      </c>
    </row>
    <row r="37" spans="1:4" ht="67.5">
      <c r="A37">
        <v>36</v>
      </c>
      <c r="B37" s="4" t="s">
        <v>85</v>
      </c>
      <c r="C37" s="5" t="s">
        <v>86</v>
      </c>
      <c r="D37" s="5" t="s">
        <v>30</v>
      </c>
    </row>
    <row r="38" spans="1:4" ht="67.5">
      <c r="A38">
        <v>37</v>
      </c>
      <c r="B38" s="4" t="s">
        <v>87</v>
      </c>
      <c r="C38" s="5" t="s">
        <v>88</v>
      </c>
      <c r="D38" s="5" t="s">
        <v>18</v>
      </c>
    </row>
    <row r="39" spans="1:4" ht="90">
      <c r="A39">
        <v>38</v>
      </c>
      <c r="B39" s="4" t="s">
        <v>89</v>
      </c>
      <c r="C39" s="5" t="s">
        <v>90</v>
      </c>
      <c r="D39" s="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2016-02-22T19:26:29Z</dcterms:modified>
</cp:coreProperties>
</file>