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oria\Desktop\"/>
    </mc:Choice>
  </mc:AlternateContent>
  <bookViews>
    <workbookView xWindow="0" yWindow="0" windowWidth="20490" windowHeight="7755"/>
  </bookViews>
  <sheets>
    <sheet name="2014" sheetId="7" r:id="rId1"/>
  </sheets>
  <calcPr calcId="152511"/>
</workbook>
</file>

<file path=xl/calcChain.xml><?xml version="1.0" encoding="utf-8"?>
<calcChain xmlns="http://schemas.openxmlformats.org/spreadsheetml/2006/main">
  <c r="K3" i="7" l="1"/>
  <c r="L3" i="7"/>
  <c r="M3" i="7"/>
  <c r="N3" i="7"/>
  <c r="O3" i="7"/>
  <c r="P3" i="7"/>
  <c r="Q3" i="7"/>
  <c r="R3" i="7"/>
  <c r="S3" i="7"/>
  <c r="J3" i="7"/>
  <c r="T2" i="7"/>
</calcChain>
</file>

<file path=xl/sharedStrings.xml><?xml version="1.0" encoding="utf-8"?>
<sst xmlns="http://schemas.openxmlformats.org/spreadsheetml/2006/main" count="48" uniqueCount="48">
  <si>
    <t>თემატური რუკის შედგენა გის-ტექნოლოგიების გამოყენებით</t>
  </si>
  <si>
    <t>კარბონის (გრაფიტის) კომპოზიტების დამზადება, თვისებების გამოკვლევა და გამოყენება</t>
  </si>
  <si>
    <t>ფინანსური მათემატიკის ერთი პრობლემის შესახებ</t>
  </si>
  <si>
    <t>კომპოსტის დამზადების თანამედროვე ტექნოლოგიები</t>
  </si>
  <si>
    <t>მოსახლეობის დამოკიდებულება ეკოლოგიური პრობლემების მიმართ და სასმელი წყლის ხარისხის კვლევა ქალაქ თელავში</t>
  </si>
  <si>
    <t>თამბაქოს მოხმარების გავლენის შესწავლა ცოცხალი ორგანიზმების ზრდა–განვითარებაზე.</t>
  </si>
  <si>
    <t>საქართველოს ბუნებრივი ნედლეულის კლინოპტილოლიტის გამოყენებით ბენზინების დეპარაფინიზაცია და ავტოტრანსპორტის გამონაბოლქვში მავნე ნივთიერებათა კონცენტრაციის შემცირება</t>
  </si>
  <si>
    <t>N</t>
  </si>
  <si>
    <t>შეფასება</t>
  </si>
  <si>
    <t>SC/59/9-101/14</t>
  </si>
  <si>
    <t>SC/65/6-130/14</t>
  </si>
  <si>
    <t>SC/68/5-104/14</t>
  </si>
  <si>
    <t>SC/75/9-220/14</t>
  </si>
  <si>
    <t>SC/22/9-240/14</t>
  </si>
  <si>
    <t>SC/23/7-100/14</t>
  </si>
  <si>
    <t>SC/55/6-470/14</t>
  </si>
  <si>
    <t>SC/19/9-260/14</t>
  </si>
  <si>
    <t>SC/66/9-240/14</t>
  </si>
  <si>
    <t>გარემოს ქიმიური და რადიაციული დაბინძურება ქალაქ ბათუმში</t>
  </si>
  <si>
    <t>SC/8/7-200/14</t>
  </si>
  <si>
    <t>საქართველოში გავრცელებული სხვადასხვა სათესლე მასალის შემოწმება გენეტიკურად მოდიფიცირებული ორგანიზმების არსებობაზე</t>
  </si>
  <si>
    <t>SC/14/9-240/14</t>
  </si>
  <si>
    <t>თბილისის ზღვის ბიოეკოქიმიური მონიტორინგი და მისი არსებული ეკოლოგიური მდგომარეობის შეფასება</t>
  </si>
  <si>
    <t>SC/16/7-150/14</t>
  </si>
  <si>
    <t>სოფელ შინდისის (გორის მუნიციპალიტეტი) სხვადასხვა წყაროების სასმელ წყალში ბუნებრივი რადიოაქტიური აირის - რადონის შემცველობის კვლევა</t>
  </si>
  <si>
    <t>SC/3/9-240/14</t>
  </si>
  <si>
    <t>კლიმატის თანამედროვე გლობალური ცვლილების ფონზე ნიადაგის ნაყოფიერების შესწავლა</t>
  </si>
  <si>
    <t>SC/57/9-210/14</t>
  </si>
  <si>
    <t>ნიადაგის და ს/ს პროდუქტის ზოგიერთი ხარისხობრივი მაჩვენებლის შეფასება</t>
  </si>
  <si>
    <t>პროდუქტების ნატურალური კონტროლი</t>
  </si>
  <si>
    <t>პროექტის შიფრი</t>
  </si>
  <si>
    <t>პროექტის სახელწოდება</t>
  </si>
  <si>
    <t>ხელმძღვანელი</t>
  </si>
  <si>
    <t>ქალი</t>
  </si>
  <si>
    <t>კაცი</t>
  </si>
  <si>
    <t>ქართველოლოგია</t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</si>
  <si>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</si>
  <si>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</si>
  <si>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</si>
  <si>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r>
      <t>ჰუმანიტარული</t>
    </r>
    <r>
      <rPr>
        <b/>
        <sz val="9"/>
        <color indexed="9"/>
        <rFont val="AcadNusx"/>
      </rPr>
      <t xml:space="preserve"> </t>
    </r>
    <r>
      <rPr>
        <b/>
        <sz val="9"/>
        <color indexed="9"/>
        <rFont val="Sylfaen"/>
        <family val="1"/>
        <charset val="204"/>
      </rPr>
      <t>და სოციალური მეცნიერებები, ეკონომიკური მეცნიერებები.</t>
    </r>
  </si>
  <si>
    <r>
      <t>საინჟინრო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  <r>
      <rPr>
        <b/>
        <sz val="9"/>
        <color indexed="9"/>
        <rFont val="LitNusx"/>
      </rPr>
      <t xml:space="preserve">, </t>
    </r>
    <r>
      <rPr>
        <b/>
        <sz val="9"/>
        <color indexed="9"/>
        <rFont val="Sylfaen"/>
        <family val="1"/>
        <charset val="204"/>
      </rPr>
      <t>მაღალტექნოლოგიური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მასალები</t>
    </r>
  </si>
  <si>
    <r>
      <t>საინფორმაციო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ტექნოლოგიები</t>
    </r>
    <r>
      <rPr>
        <b/>
        <sz val="9"/>
        <color indexed="9"/>
        <rFont val="LitNusx"/>
      </rPr>
      <t xml:space="preserve">, </t>
    </r>
    <r>
      <rPr>
        <b/>
        <sz val="9"/>
        <color indexed="9"/>
        <rFont val="Sylfaen"/>
        <family val="1"/>
        <charset val="204"/>
      </rPr>
      <t>ტელეკომუნიკაციები</t>
    </r>
    <r>
      <rPr>
        <b/>
        <sz val="9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</si>
  <si>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9"/>
        <color indexed="9"/>
        <rFont val="LitNusx"/>
      </rPr>
      <t xml:space="preserve"> </t>
    </r>
  </si>
  <si>
    <r>
      <t>ფიზიკური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და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ქიმიური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</si>
  <si>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შემსწავლელი</t>
    </r>
    <r>
      <rPr>
        <b/>
        <sz val="9"/>
        <color indexed="9"/>
        <rFont val="LitNusx"/>
      </rPr>
      <t xml:space="preserve"> </t>
    </r>
    <r>
      <rPr>
        <b/>
        <sz val="9"/>
        <color indexed="9"/>
        <rFont val="Sylfaen"/>
        <family val="1"/>
        <charset val="204"/>
      </rPr>
      <t>მეცნიერებები</t>
    </r>
    <r>
      <rPr>
        <b/>
        <sz val="9"/>
        <color indexed="9"/>
        <rFont val="LitNusx"/>
      </rPr>
      <t xml:space="preserve"> </t>
    </r>
  </si>
  <si>
    <t>მიმართ</t>
  </si>
  <si>
    <t>რაოდ</t>
  </si>
  <si>
    <t>პროც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</si>
</sst>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5" x14ac:knownFonts="1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b/>
      <sz val="10"/>
      <color rgb="FFFFFFFF"/>
      <name val="Sylfaen"/>
      <family val="1"/>
    </font>
    <font>
      <sz val="10"/>
      <color theme="1"/>
      <name val="Sylfae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9"/>
      <name val="Sylfaen"/>
      <family val="1"/>
      <charset val="204"/>
    </font>
    <font>
      <b/>
      <sz val="9"/>
      <color indexed="9"/>
      <name val="AcadNusx"/>
    </font>
    <font>
      <b/>
      <sz val="9"/>
      <color indexed="9"/>
      <name val="LitNusx"/>
    </font>
  </fonts>
  <fills count="38">
    <fill>
      <patternFill patternType="none"/>
    </fill>
    <fill>
      <patternFill patternType="gray125"/>
    </fill>
    <fill>
      <patternFill patternType="solid">
        <fgColor rgb="FF2751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10" borderId="8" applyNumberFormat="0" applyAlignment="0" applyProtection="0"/>
    <xf numFmtId="0" fontId="18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1" fillId="35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10" borderId="8" applyNumberFormat="0" applyAlignment="0" applyProtection="0"/>
    <xf numFmtId="0" fontId="18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1" fillId="35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10" borderId="8" applyNumberFormat="0" applyAlignment="0" applyProtection="0"/>
    <xf numFmtId="0" fontId="18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1" fillId="35" borderId="0" applyNumberFormat="0" applyBorder="0" applyAlignment="0" applyProtection="0"/>
    <xf numFmtId="0" fontId="4" fillId="0" borderId="0"/>
  </cellStyleXfs>
  <cellXfs count="17">
    <xf numFmtId="0" fontId="0" fillId="0" borderId="0" xfId="0"/>
    <xf numFmtId="0" fontId="0" fillId="3" borderId="1" xfId="0" applyFill="1" applyBorder="1"/>
    <xf numFmtId="0" fontId="1" fillId="4" borderId="1" xfId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6" borderId="1" xfId="0" applyFont="1" applyFill="1" applyBorder="1" applyAlignment="1">
      <alignment horizontal="center" vertical="center" wrapText="1"/>
    </xf>
    <xf numFmtId="0" fontId="2" fillId="36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1" xfId="0" applyBorder="1"/>
    <xf numFmtId="0" fontId="22" fillId="37" borderId="12" xfId="128" applyFont="1" applyFill="1" applyBorder="1" applyAlignment="1">
      <alignment horizontal="center" vertical="center" wrapText="1"/>
    </xf>
    <xf numFmtId="0" fontId="22" fillId="37" borderId="13" xfId="128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0" fillId="0" borderId="1" xfId="0" applyBorder="1" applyAlignment="1">
      <alignment horizontal="center"/>
    </xf>
  </cellXfs>
  <cellStyles count="129">
    <cellStyle name="20% - Accent1 2" xfId="21"/>
    <cellStyle name="20% - Accent1 3" xfId="63"/>
    <cellStyle name="20% - Accent1 4" xfId="105"/>
    <cellStyle name="20% - Accent2 2" xfId="25"/>
    <cellStyle name="20% - Accent2 3" xfId="67"/>
    <cellStyle name="20% - Accent2 4" xfId="109"/>
    <cellStyle name="20% - Accent3 2" xfId="29"/>
    <cellStyle name="20% - Accent3 3" xfId="71"/>
    <cellStyle name="20% - Accent3 4" xfId="113"/>
    <cellStyle name="20% - Accent4 2" xfId="33"/>
    <cellStyle name="20% - Accent4 3" xfId="75"/>
    <cellStyle name="20% - Accent4 4" xfId="117"/>
    <cellStyle name="20% - Accent5 2" xfId="37"/>
    <cellStyle name="20% - Accent5 3" xfId="79"/>
    <cellStyle name="20% - Accent5 4" xfId="121"/>
    <cellStyle name="20% - Accent6 2" xfId="41"/>
    <cellStyle name="20% - Accent6 3" xfId="83"/>
    <cellStyle name="20% - Accent6 4" xfId="125"/>
    <cellStyle name="40% - Accent1 2" xfId="22"/>
    <cellStyle name="40% - Accent1 3" xfId="64"/>
    <cellStyle name="40% - Accent1 4" xfId="106"/>
    <cellStyle name="40% - Accent2 2" xfId="26"/>
    <cellStyle name="40% - Accent2 3" xfId="68"/>
    <cellStyle name="40% - Accent2 4" xfId="110"/>
    <cellStyle name="40% - Accent3 2" xfId="30"/>
    <cellStyle name="40% - Accent3 3" xfId="72"/>
    <cellStyle name="40% - Accent3 4" xfId="114"/>
    <cellStyle name="40% - Accent4 2" xfId="34"/>
    <cellStyle name="40% - Accent4 3" xfId="76"/>
    <cellStyle name="40% - Accent4 4" xfId="118"/>
    <cellStyle name="40% - Accent5 2" xfId="38"/>
    <cellStyle name="40% - Accent5 3" xfId="80"/>
    <cellStyle name="40% - Accent5 4" xfId="122"/>
    <cellStyle name="40% - Accent6 2" xfId="42"/>
    <cellStyle name="40% - Accent6 3" xfId="84"/>
    <cellStyle name="40% - Accent6 4" xfId="126"/>
    <cellStyle name="60% - Accent1 2" xfId="23"/>
    <cellStyle name="60% - Accent1 3" xfId="65"/>
    <cellStyle name="60% - Accent1 4" xfId="107"/>
    <cellStyle name="60% - Accent2 2" xfId="27"/>
    <cellStyle name="60% - Accent2 3" xfId="69"/>
    <cellStyle name="60% - Accent2 4" xfId="111"/>
    <cellStyle name="60% - Accent3 2" xfId="31"/>
    <cellStyle name="60% - Accent3 3" xfId="73"/>
    <cellStyle name="60% - Accent3 4" xfId="115"/>
    <cellStyle name="60% - Accent4 2" xfId="35"/>
    <cellStyle name="60% - Accent4 3" xfId="77"/>
    <cellStyle name="60% - Accent4 4" xfId="119"/>
    <cellStyle name="60% - Accent5 2" xfId="39"/>
    <cellStyle name="60% - Accent5 3" xfId="81"/>
    <cellStyle name="60% - Accent5 4" xfId="123"/>
    <cellStyle name="60% - Accent6 2" xfId="43"/>
    <cellStyle name="60% - Accent6 3" xfId="85"/>
    <cellStyle name="60% - Accent6 4" xfId="127"/>
    <cellStyle name="Accent1 2" xfId="20"/>
    <cellStyle name="Accent1 3" xfId="62"/>
    <cellStyle name="Accent1 4" xfId="104"/>
    <cellStyle name="Accent2 2" xfId="24"/>
    <cellStyle name="Accent2 3" xfId="66"/>
    <cellStyle name="Accent2 4" xfId="108"/>
    <cellStyle name="Accent3 2" xfId="28"/>
    <cellStyle name="Accent3 3" xfId="70"/>
    <cellStyle name="Accent3 4" xfId="112"/>
    <cellStyle name="Accent4 2" xfId="32"/>
    <cellStyle name="Accent4 3" xfId="74"/>
    <cellStyle name="Accent4 4" xfId="116"/>
    <cellStyle name="Accent5 2" xfId="36"/>
    <cellStyle name="Accent5 3" xfId="78"/>
    <cellStyle name="Accent5 4" xfId="120"/>
    <cellStyle name="Accent6 2" xfId="40"/>
    <cellStyle name="Accent6 3" xfId="82"/>
    <cellStyle name="Accent6 4" xfId="124"/>
    <cellStyle name="Bad 2" xfId="9"/>
    <cellStyle name="Bad 3" xfId="51"/>
    <cellStyle name="Bad 4" xfId="93"/>
    <cellStyle name="Calculation 2" xfId="13"/>
    <cellStyle name="Calculation 3" xfId="55"/>
    <cellStyle name="Calculation 4" xfId="97"/>
    <cellStyle name="Check Cell 2" xfId="15"/>
    <cellStyle name="Check Cell 3" xfId="57"/>
    <cellStyle name="Check Cell 4" xfId="99"/>
    <cellStyle name="Explanatory Text 2" xfId="18"/>
    <cellStyle name="Explanatory Text 3" xfId="60"/>
    <cellStyle name="Explanatory Text 4" xfId="102"/>
    <cellStyle name="Good 2" xfId="8"/>
    <cellStyle name="Good 3" xfId="50"/>
    <cellStyle name="Good 4" xfId="92"/>
    <cellStyle name="Heading 1 2" xfId="4"/>
    <cellStyle name="Heading 1 3" xfId="46"/>
    <cellStyle name="Heading 1 4" xfId="88"/>
    <cellStyle name="Heading 2 2" xfId="5"/>
    <cellStyle name="Heading 2 3" xfId="47"/>
    <cellStyle name="Heading 2 4" xfId="89"/>
    <cellStyle name="Heading 3 2" xfId="6"/>
    <cellStyle name="Heading 3 3" xfId="48"/>
    <cellStyle name="Heading 3 4" xfId="90"/>
    <cellStyle name="Heading 4 2" xfId="7"/>
    <cellStyle name="Heading 4 3" xfId="49"/>
    <cellStyle name="Heading 4 4" xfId="91"/>
    <cellStyle name="Hyperlink" xfId="1" builtinId="8"/>
    <cellStyle name="Input 2" xfId="11"/>
    <cellStyle name="Input 3" xfId="53"/>
    <cellStyle name="Input 4" xfId="95"/>
    <cellStyle name="Linked Cell 2" xfId="14"/>
    <cellStyle name="Linked Cell 3" xfId="56"/>
    <cellStyle name="Linked Cell 4" xfId="98"/>
    <cellStyle name="Neutral 2" xfId="10"/>
    <cellStyle name="Neutral 3" xfId="52"/>
    <cellStyle name="Neutral 4" xfId="94"/>
    <cellStyle name="Normal" xfId="0" builtinId="0"/>
    <cellStyle name="Normal 2" xfId="2"/>
    <cellStyle name="Normal 3" xfId="44"/>
    <cellStyle name="Normal 4" xfId="86"/>
    <cellStyle name="Normal_Classificator- 2011Alva" xfId="128"/>
    <cellStyle name="Note 2" xfId="17"/>
    <cellStyle name="Note 3" xfId="59"/>
    <cellStyle name="Note 4" xfId="101"/>
    <cellStyle name="Output 2" xfId="12"/>
    <cellStyle name="Output 3" xfId="54"/>
    <cellStyle name="Output 4" xfId="96"/>
    <cellStyle name="Title 2" xfId="3"/>
    <cellStyle name="Title 3" xfId="45"/>
    <cellStyle name="Title 4" xfId="87"/>
    <cellStyle name="Total 2" xfId="19"/>
    <cellStyle name="Total 3" xfId="61"/>
    <cellStyle name="Total 4" xfId="103"/>
    <cellStyle name="Warning Text 2" xfId="16"/>
    <cellStyle name="Warning Text 3" xfId="58"/>
    <cellStyle name="Warning Text 4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" name="Picture 1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" name="Picture 16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" name="Picture 17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" name="Picture 17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" name="Picture 17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" name="Picture 17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" name="Picture 18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" name="Picture 18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" name="Picture 1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" name="Picture 1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" name="Picture 19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" name="Picture 2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8205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" name="Picture 20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8205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5" name="Picture 21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" name="Picture 21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47625</xdr:colOff>
      <xdr:row>8</xdr:row>
      <xdr:rowOff>95250</xdr:rowOff>
    </xdr:to>
    <xdr:pic>
      <xdr:nvPicPr>
        <xdr:cNvPr id="17" name="Picture 21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42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47625</xdr:colOff>
      <xdr:row>8</xdr:row>
      <xdr:rowOff>95250</xdr:rowOff>
    </xdr:to>
    <xdr:pic>
      <xdr:nvPicPr>
        <xdr:cNvPr id="18" name="Picture 2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42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47625</xdr:colOff>
      <xdr:row>12</xdr:row>
      <xdr:rowOff>95250</xdr:rowOff>
    </xdr:to>
    <xdr:pic>
      <xdr:nvPicPr>
        <xdr:cNvPr id="19" name="Picture 2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95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47625</xdr:colOff>
      <xdr:row>12</xdr:row>
      <xdr:rowOff>95250</xdr:rowOff>
    </xdr:to>
    <xdr:pic>
      <xdr:nvPicPr>
        <xdr:cNvPr id="20" name="Picture 2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95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47625</xdr:colOff>
      <xdr:row>3</xdr:row>
      <xdr:rowOff>95250</xdr:rowOff>
    </xdr:to>
    <xdr:pic>
      <xdr:nvPicPr>
        <xdr:cNvPr id="21" name="Picture 22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52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47625</xdr:colOff>
      <xdr:row>3</xdr:row>
      <xdr:rowOff>95250</xdr:rowOff>
    </xdr:to>
    <xdr:pic>
      <xdr:nvPicPr>
        <xdr:cNvPr id="22" name="Picture 22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52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3" name="Picture 23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4" name="Picture 23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47625</xdr:colOff>
      <xdr:row>3</xdr:row>
      <xdr:rowOff>95250</xdr:rowOff>
    </xdr:to>
    <xdr:pic>
      <xdr:nvPicPr>
        <xdr:cNvPr id="25" name="Picture 23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52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47625</xdr:colOff>
      <xdr:row>3</xdr:row>
      <xdr:rowOff>95250</xdr:rowOff>
    </xdr:to>
    <xdr:pic>
      <xdr:nvPicPr>
        <xdr:cNvPr id="26" name="Picture 24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52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" name="Picture 24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" name="Picture 24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9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" name="Picture 25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" name="Picture 25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" name="Picture 26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" name="Picture 26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" name="Picture 26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8205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6" name="Picture 2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8205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47625</xdr:colOff>
      <xdr:row>12</xdr:row>
      <xdr:rowOff>95250</xdr:rowOff>
    </xdr:to>
    <xdr:pic>
      <xdr:nvPicPr>
        <xdr:cNvPr id="37" name="Picture 26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95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47625</xdr:colOff>
      <xdr:row>12</xdr:row>
      <xdr:rowOff>95250</xdr:rowOff>
    </xdr:to>
    <xdr:pic>
      <xdr:nvPicPr>
        <xdr:cNvPr id="38" name="Picture 26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95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9" name="Picture 27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0" name="Picture 27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1" name="Picture 27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2" name="Picture 27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3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4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5" name="Picture 28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09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6" name="Picture 28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09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7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8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49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0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51" name="Picture 29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52" name="Picture 29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3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329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4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329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5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6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7" name="Picture 3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58" name="Picture 31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47625</xdr:colOff>
      <xdr:row>3</xdr:row>
      <xdr:rowOff>95250</xdr:rowOff>
    </xdr:to>
    <xdr:pic>
      <xdr:nvPicPr>
        <xdr:cNvPr id="59" name="Picture 31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52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47625</xdr:colOff>
      <xdr:row>3</xdr:row>
      <xdr:rowOff>95250</xdr:rowOff>
    </xdr:to>
    <xdr:pic>
      <xdr:nvPicPr>
        <xdr:cNvPr id="60" name="Picture 31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52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1" name="Picture 3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2" name="Picture 3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3" name="Picture 3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4" name="Picture 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5" name="Picture 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6" name="Picture 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7" name="Picture 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8" name="Picture 1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69" name="Picture 1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0" name="Picture 1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1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2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47625</xdr:colOff>
      <xdr:row>13</xdr:row>
      <xdr:rowOff>95250</xdr:rowOff>
    </xdr:to>
    <xdr:pic>
      <xdr:nvPicPr>
        <xdr:cNvPr id="73" name="Picture 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33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47625</xdr:colOff>
      <xdr:row>13</xdr:row>
      <xdr:rowOff>95250</xdr:rowOff>
    </xdr:to>
    <xdr:pic>
      <xdr:nvPicPr>
        <xdr:cNvPr id="74" name="Picture 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33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5" name="Picture 2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6" name="Picture 2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47625</xdr:colOff>
      <xdr:row>8</xdr:row>
      <xdr:rowOff>95250</xdr:rowOff>
    </xdr:to>
    <xdr:pic>
      <xdr:nvPicPr>
        <xdr:cNvPr id="77" name="Picture 3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42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47625</xdr:colOff>
      <xdr:row>8</xdr:row>
      <xdr:rowOff>95250</xdr:rowOff>
    </xdr:to>
    <xdr:pic>
      <xdr:nvPicPr>
        <xdr:cNvPr id="78" name="Picture 3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42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79" name="Picture 3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0" name="Picture 3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1" name="Picture 4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201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2" name="Picture 4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201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3" name="Picture 4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201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4" name="Picture 4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201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5" name="Picture 5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6" name="Picture 5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7" name="Picture 5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8" name="Picture 5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89" name="Picture 5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0" name="Picture 6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1" name="Picture 6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2" name="Picture 6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47625</xdr:colOff>
      <xdr:row>6</xdr:row>
      <xdr:rowOff>95250</xdr:rowOff>
    </xdr:to>
    <xdr:pic>
      <xdr:nvPicPr>
        <xdr:cNvPr id="93" name="Picture 7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266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47625</xdr:colOff>
      <xdr:row>6</xdr:row>
      <xdr:rowOff>95250</xdr:rowOff>
    </xdr:to>
    <xdr:pic>
      <xdr:nvPicPr>
        <xdr:cNvPr id="94" name="Picture 7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266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5" name="Picture 7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6" name="Picture 7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7" name="Picture 7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8" name="Picture 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99" name="Picture 2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0" name="Picture 20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1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2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3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4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38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5" name="Picture 18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6" name="Picture 1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7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8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09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0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1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2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3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4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5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6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05865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7" name="Picture 27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8" name="Picture 27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19" name="Picture 18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0" name="Picture 1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1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2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3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4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5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6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7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8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29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0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486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1" name="Picture 21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2" name="Picture 21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3" name="Picture 24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4" name="Picture 24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5" name="Picture 27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6" name="Picture 27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7" name="Picture 18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8" name="Picture 1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39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0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1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2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3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4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5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6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7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48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144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47625</xdr:colOff>
      <xdr:row>4</xdr:row>
      <xdr:rowOff>95250</xdr:rowOff>
    </xdr:to>
    <xdr:pic>
      <xdr:nvPicPr>
        <xdr:cNvPr id="149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90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47625</xdr:colOff>
      <xdr:row>4</xdr:row>
      <xdr:rowOff>95250</xdr:rowOff>
    </xdr:to>
    <xdr:pic>
      <xdr:nvPicPr>
        <xdr:cNvPr id="150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90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47625</xdr:colOff>
      <xdr:row>5</xdr:row>
      <xdr:rowOff>95250</xdr:rowOff>
    </xdr:to>
    <xdr:pic>
      <xdr:nvPicPr>
        <xdr:cNvPr id="151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228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47625</xdr:colOff>
      <xdr:row>5</xdr:row>
      <xdr:rowOff>95250</xdr:rowOff>
    </xdr:to>
    <xdr:pic>
      <xdr:nvPicPr>
        <xdr:cNvPr id="152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228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53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201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54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201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155" name="Picture 4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156" name="Picture 4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157" name="Picture 4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158" name="Picture 4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159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95250</xdr:rowOff>
    </xdr:to>
    <xdr:pic>
      <xdr:nvPicPr>
        <xdr:cNvPr id="160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04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1" name="Picture 2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2" name="Picture 2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3" name="Picture 26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4" name="Picture 26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582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5" name="Picture 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6" name="Picture 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858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7" name="Picture 1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8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69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0" name="Picture 5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1" name="Picture 5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2" name="Picture 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3" name="Picture 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477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4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5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6" name="Picture 3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7" name="Picture 3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8" name="Picture 1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79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0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1" name="Picture 5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2" name="Picture 5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3" name="Picture 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4" name="Picture 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9867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5" name="Picture 3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6" name="Picture 31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7" name="Picture 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8" name="Picture 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89" name="Picture 5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0" name="Picture 5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1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2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3" name="Picture 3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4" name="Picture 3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5" name="Picture 1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6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7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8" name="Picture 5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199" name="Picture 5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0" name="Picture 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1" name="Picture 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76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2" name="Picture 2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09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3" name="Picture 20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09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4" name="Picture 26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09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5" name="Picture 2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6096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6" name="Picture 28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7" name="Picture 28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8" name="Picture 2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09" name="Picture 20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0" name="Picture 26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1" name="Picture 2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239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2" name="Picture 3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3" name="Picture 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4" name="Picture 28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5" name="Picture 28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6" name="Picture 2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7" name="Picture 20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8" name="Picture 26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19" name="Picture 2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439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20" name="Picture 16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21" name="Picture 18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3868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22" name="Picture 1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3868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23" name="Picture 1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24" name="Picture 19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25" name="Picture 21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26" name="Picture 21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27" name="Picture 21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28" name="Picture 2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29" name="Picture 2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30" name="Picture 2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31" name="Picture 22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32" name="Picture 22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233" name="Picture 23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234" name="Picture 23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35" name="Picture 23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36" name="Picture 24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37" name="Picture 24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38" name="Picture 24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39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40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41" name="Picture 26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42" name="Picture 26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43" name="Picture 27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44" name="Picture 27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47625</xdr:colOff>
      <xdr:row>1</xdr:row>
      <xdr:rowOff>95250</xdr:rowOff>
    </xdr:to>
    <xdr:pic>
      <xdr:nvPicPr>
        <xdr:cNvPr id="245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47625</xdr:colOff>
      <xdr:row>1</xdr:row>
      <xdr:rowOff>95250</xdr:rowOff>
    </xdr:to>
    <xdr:pic>
      <xdr:nvPicPr>
        <xdr:cNvPr id="246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47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48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49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0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1" name="Picture 29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2" name="Picture 29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3" name="Picture 30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3868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4" name="Picture 30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3868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47625</xdr:colOff>
      <xdr:row>1</xdr:row>
      <xdr:rowOff>95250</xdr:rowOff>
    </xdr:to>
    <xdr:pic>
      <xdr:nvPicPr>
        <xdr:cNvPr id="255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47625</xdr:colOff>
      <xdr:row>1</xdr:row>
      <xdr:rowOff>95250</xdr:rowOff>
    </xdr:to>
    <xdr:pic>
      <xdr:nvPicPr>
        <xdr:cNvPr id="256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7" name="Picture 3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0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58" name="Picture 31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0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259" name="Picture 31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260" name="Picture 31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47625</xdr:colOff>
      <xdr:row>9</xdr:row>
      <xdr:rowOff>95250</xdr:rowOff>
    </xdr:to>
    <xdr:pic>
      <xdr:nvPicPr>
        <xdr:cNvPr id="261" name="Picture 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81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47625</xdr:colOff>
      <xdr:row>9</xdr:row>
      <xdr:rowOff>95250</xdr:rowOff>
    </xdr:to>
    <xdr:pic>
      <xdr:nvPicPr>
        <xdr:cNvPr id="262" name="Picture 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81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3" name="Picture 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6780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4" name="Picture 1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6780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5" name="Picture 1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6780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6" name="Picture 1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467802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7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8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69" name="Picture 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0" name="Picture 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1" name="Picture 2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2" name="Picture 2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3" name="Picture 3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4" name="Picture 3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677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275" name="Picture 3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276" name="Picture 3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7" name="Picture 4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0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78" name="Picture 4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800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279" name="Picture 4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280" name="Picture 4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1" name="Picture 5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2" name="Picture 5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296775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83" name="Picture 7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284" name="Picture 7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5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6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7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288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7620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89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0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1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2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3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4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5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6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7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8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299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47625</xdr:colOff>
      <xdr:row>14</xdr:row>
      <xdr:rowOff>95250</xdr:rowOff>
    </xdr:to>
    <xdr:pic>
      <xdr:nvPicPr>
        <xdr:cNvPr id="300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5715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1" name="Picture 21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2" name="Picture 2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3" name="Picture 2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4" name="Picture 2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5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6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7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8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09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0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1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2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3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4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5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6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7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8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2915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19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0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1" name="Picture 21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2" name="Picture 2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3" name="Picture 2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4" name="Picture 2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5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6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7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8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29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0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1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2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3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4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5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6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7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8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8204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39" name="Picture 22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0" name="Picture 22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1" name="Picture 2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2" name="Picture 2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3" name="Picture 2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4" name="Picture 29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5" name="Picture 21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6" name="Picture 2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7" name="Picture 22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8" name="Picture 22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49" name="Picture 25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0" name="Picture 25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1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2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3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4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5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6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7" name="Picture 28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8" name="Picture 29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59" name="Picture 28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60" name="Picture 28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61" name="Picture 30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47625</xdr:colOff>
      <xdr:row>15</xdr:row>
      <xdr:rowOff>95250</xdr:rowOff>
    </xdr:to>
    <xdr:pic>
      <xdr:nvPicPr>
        <xdr:cNvPr id="362" name="Picture 30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02489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3" name="Picture 19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4" name="Picture 19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5" name="Picture 268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6" name="Picture 269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7" name="Picture 2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8" name="Picture 2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69" name="Picture 3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47625</xdr:colOff>
      <xdr:row>11</xdr:row>
      <xdr:rowOff>95250</xdr:rowOff>
    </xdr:to>
    <xdr:pic>
      <xdr:nvPicPr>
        <xdr:cNvPr id="370" name="Picture 3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572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371" name="Picture 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372" name="Picture 1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373" name="Picture 1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2</xdr:row>
      <xdr:rowOff>95250</xdr:rowOff>
    </xdr:to>
    <xdr:pic>
      <xdr:nvPicPr>
        <xdr:cNvPr id="374" name="Picture 1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143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75" name="Picture 212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76" name="Picture 215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77" name="Picture 23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78" name="Picture 243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79" name="Picture 276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0" name="Picture 27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1" name="Picture 7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2" name="Picture 7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3" name="Picture 10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4" name="Picture 11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5" name="Picture 14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47625</xdr:colOff>
      <xdr:row>10</xdr:row>
      <xdr:rowOff>95250</xdr:rowOff>
    </xdr:to>
    <xdr:pic>
      <xdr:nvPicPr>
        <xdr:cNvPr id="386" name="Picture 17" descr="http://www.rustaveli.org.ge/images/spac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4191000"/>
          <a:ext cx="47625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ustaveli.org.ge/admin.php?module=projects&amp;page=evaluates&amp;project_type=17&amp;project_id=11998&amp;expert_id=14933" TargetMode="External"/><Relationship Id="rId13" Type="http://schemas.openxmlformats.org/officeDocument/2006/relationships/hyperlink" Target="http://www.rustaveli.org.ge/admin.php?module=form_builder&amp;page=proj_files&amp;page_type=view_info&amp;proj_id=17&amp;edit_id=11959" TargetMode="External"/><Relationship Id="rId18" Type="http://schemas.openxmlformats.org/officeDocument/2006/relationships/hyperlink" Target="http://www.rustaveli.org.ge/admin.php?module=projects&amp;page=evaluates&amp;project_type=17&amp;project_id=12030&amp;expert_id=933" TargetMode="External"/><Relationship Id="rId26" Type="http://schemas.openxmlformats.org/officeDocument/2006/relationships/hyperlink" Target="http://www.rustaveli.org.ge/admin.php?module=projects&amp;page=evaluates&amp;project_type=17&amp;project_id=11987&amp;expert_id=933" TargetMode="External"/><Relationship Id="rId3" Type="http://schemas.openxmlformats.org/officeDocument/2006/relationships/hyperlink" Target="http://www.rustaveli.org.ge/admin.php?module=form_builder&amp;page=proj_files&amp;page_type=view_info&amp;proj_id=17&amp;edit_id=12018" TargetMode="External"/><Relationship Id="rId21" Type="http://schemas.openxmlformats.org/officeDocument/2006/relationships/hyperlink" Target="http://www.rustaveli.org.ge/admin.php?module=form_builder&amp;page=proj_files&amp;page_type=view_info&amp;proj_id=17&amp;edit_id=11995" TargetMode="External"/><Relationship Id="rId7" Type="http://schemas.openxmlformats.org/officeDocument/2006/relationships/hyperlink" Target="http://www.rustaveli.org.ge/admin.php?module=form_builder&amp;page=proj_files&amp;page_type=view_info&amp;proj_id=17&amp;edit_id=11998" TargetMode="External"/><Relationship Id="rId12" Type="http://schemas.openxmlformats.org/officeDocument/2006/relationships/hyperlink" Target="http://www.rustaveli.org.ge/admin.php?module=projects&amp;page=evaluates&amp;project_type=17&amp;project_id=11975&amp;expert_id=2403" TargetMode="External"/><Relationship Id="rId17" Type="http://schemas.openxmlformats.org/officeDocument/2006/relationships/hyperlink" Target="http://www.rustaveli.org.ge/admin.php?module=form_builder&amp;page=proj_files&amp;page_type=view_info&amp;proj_id=17&amp;edit_id=12030" TargetMode="External"/><Relationship Id="rId25" Type="http://schemas.openxmlformats.org/officeDocument/2006/relationships/hyperlink" Target="http://www.rustaveli.org.ge/admin.php?module=form_builder&amp;page=proj_files&amp;page_type=view_info&amp;proj_id=17&amp;edit_id=11987" TargetMode="External"/><Relationship Id="rId2" Type="http://schemas.openxmlformats.org/officeDocument/2006/relationships/hyperlink" Target="http://www.rustaveli.org.ge/admin.php?module=projects&amp;page=evaluates&amp;project_type=17&amp;project_id=12027&amp;expert_id=3288" TargetMode="External"/><Relationship Id="rId16" Type="http://schemas.openxmlformats.org/officeDocument/2006/relationships/hyperlink" Target="http://www.rustaveli.org.ge/admin.php?module=projects&amp;page=evaluates&amp;project_type=17&amp;project_id=11979&amp;expert_id=2403" TargetMode="External"/><Relationship Id="rId20" Type="http://schemas.openxmlformats.org/officeDocument/2006/relationships/hyperlink" Target="http://www.rustaveli.org.ge/admin.php?module=projects&amp;page=evaluates&amp;project_type=17&amp;project_id=12026&amp;expert_id=32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rustaveli.org.ge/admin.php?module=form_builder&amp;page=proj_files&amp;page_type=view_info&amp;proj_id=17&amp;edit_id=12027" TargetMode="External"/><Relationship Id="rId6" Type="http://schemas.openxmlformats.org/officeDocument/2006/relationships/hyperlink" Target="http://www.rustaveli.org.ge/admin.php?module=projects&amp;page=evaluates&amp;project_type=17&amp;project_id=12009&amp;expert_id=2992" TargetMode="External"/><Relationship Id="rId11" Type="http://schemas.openxmlformats.org/officeDocument/2006/relationships/hyperlink" Target="http://www.rustaveli.org.ge/admin.php?module=form_builder&amp;page=proj_files&amp;page_type=view_info&amp;proj_id=17&amp;edit_id=11975" TargetMode="External"/><Relationship Id="rId24" Type="http://schemas.openxmlformats.org/officeDocument/2006/relationships/hyperlink" Target="http://www.rustaveli.org.ge/admin.php?module=projects&amp;page=evaluates&amp;project_type=17&amp;project_id=11991&amp;expert_id=933" TargetMode="External"/><Relationship Id="rId5" Type="http://schemas.openxmlformats.org/officeDocument/2006/relationships/hyperlink" Target="http://www.rustaveli.org.ge/admin.php?module=form_builder&amp;page=proj_files&amp;page_type=view_info&amp;proj_id=17&amp;edit_id=12009" TargetMode="External"/><Relationship Id="rId15" Type="http://schemas.openxmlformats.org/officeDocument/2006/relationships/hyperlink" Target="http://www.rustaveli.org.ge/admin.php?module=form_builder&amp;page=proj_files&amp;page_type=view_info&amp;proj_id=17&amp;edit_id=11979" TargetMode="External"/><Relationship Id="rId23" Type="http://schemas.openxmlformats.org/officeDocument/2006/relationships/hyperlink" Target="http://www.rustaveli.org.ge/admin.php?module=form_builder&amp;page=proj_files&amp;page_type=view_info&amp;proj_id=17&amp;edit_id=11991" TargetMode="External"/><Relationship Id="rId28" Type="http://schemas.openxmlformats.org/officeDocument/2006/relationships/hyperlink" Target="http://www.rustaveli.org.ge/admin.php?module=projects&amp;page=evaluates&amp;project_type=17&amp;project_id=11972&amp;expert_id=933" TargetMode="External"/><Relationship Id="rId10" Type="http://schemas.openxmlformats.org/officeDocument/2006/relationships/hyperlink" Target="http://www.rustaveli.org.ge/admin.php?module=projects&amp;page=evaluates&amp;project_type=17&amp;project_id=11978&amp;expert_id=933" TargetMode="External"/><Relationship Id="rId19" Type="http://schemas.openxmlformats.org/officeDocument/2006/relationships/hyperlink" Target="http://www.rustaveli.org.ge/admin.php?module=form_builder&amp;page=proj_files&amp;page_type=view_info&amp;proj_id=17&amp;edit_id=12026" TargetMode="External"/><Relationship Id="rId4" Type="http://schemas.openxmlformats.org/officeDocument/2006/relationships/hyperlink" Target="http://www.rustaveli.org.ge/admin.php?module=projects&amp;page=evaluates&amp;project_type=17&amp;project_id=12018&amp;expert_id=933" TargetMode="External"/><Relationship Id="rId9" Type="http://schemas.openxmlformats.org/officeDocument/2006/relationships/hyperlink" Target="http://www.rustaveli.org.ge/admin.php?module=form_builder&amp;page=proj_files&amp;page_type=view_info&amp;proj_id=17&amp;edit_id=11978" TargetMode="External"/><Relationship Id="rId14" Type="http://schemas.openxmlformats.org/officeDocument/2006/relationships/hyperlink" Target="http://www.rustaveli.org.ge/admin.php?module=projects&amp;page=evaluates&amp;project_type=17&amp;project_id=11959&amp;expert_id=933" TargetMode="External"/><Relationship Id="rId22" Type="http://schemas.openxmlformats.org/officeDocument/2006/relationships/hyperlink" Target="http://www.rustaveli.org.ge/admin.php?module=projects&amp;page=evaluates&amp;project_type=17&amp;project_id=11995&amp;expert_id=809" TargetMode="External"/><Relationship Id="rId27" Type="http://schemas.openxmlformats.org/officeDocument/2006/relationships/hyperlink" Target="http://www.rustaveli.org.ge/admin.php?module=form_builder&amp;page=proj_files&amp;page_type=view_info&amp;proj_id=17&amp;edit_id=11972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A2" sqref="A2"/>
    </sheetView>
  </sheetViews>
  <sheetFormatPr defaultRowHeight="15" x14ac:dyDescent="0.25"/>
  <cols>
    <col min="1" max="1" width="4.28515625" style="8" customWidth="1"/>
    <col min="2" max="2" width="17.7109375" customWidth="1"/>
    <col min="3" max="3" width="57.42578125" style="10" customWidth="1"/>
    <col min="4" max="4" width="7.28515625" hidden="1" customWidth="1"/>
  </cols>
  <sheetData>
    <row r="1" spans="1:20" ht="60.75" customHeight="1" x14ac:dyDescent="0.3">
      <c r="A1" s="6" t="s">
        <v>7</v>
      </c>
      <c r="B1" s="5" t="s">
        <v>30</v>
      </c>
      <c r="C1" s="5" t="s">
        <v>31</v>
      </c>
      <c r="D1" s="3" t="s">
        <v>8</v>
      </c>
      <c r="F1" s="16" t="s">
        <v>32</v>
      </c>
      <c r="G1" s="16"/>
      <c r="I1" s="12" t="s">
        <v>45</v>
      </c>
      <c r="J1" s="13" t="s">
        <v>35</v>
      </c>
      <c r="K1" s="14" t="s">
        <v>39</v>
      </c>
      <c r="L1" s="14" t="s">
        <v>40</v>
      </c>
      <c r="M1" s="14" t="s">
        <v>41</v>
      </c>
      <c r="N1" s="14" t="s">
        <v>42</v>
      </c>
      <c r="O1" s="14" t="s">
        <v>43</v>
      </c>
      <c r="P1" s="14" t="s">
        <v>44</v>
      </c>
      <c r="Q1" s="14" t="s">
        <v>36</v>
      </c>
      <c r="R1" s="14" t="s">
        <v>37</v>
      </c>
      <c r="S1" s="14" t="s">
        <v>38</v>
      </c>
    </row>
    <row r="2" spans="1:20" ht="30" customHeight="1" x14ac:dyDescent="0.25">
      <c r="A2" s="7">
        <v>1</v>
      </c>
      <c r="B2" s="1" t="s">
        <v>15</v>
      </c>
      <c r="C2" s="9" t="s">
        <v>29</v>
      </c>
      <c r="D2" s="2">
        <v>89</v>
      </c>
      <c r="F2" s="11" t="s">
        <v>33</v>
      </c>
      <c r="G2" s="11" t="s">
        <v>34</v>
      </c>
      <c r="I2" s="11" t="s">
        <v>46</v>
      </c>
      <c r="J2" s="11">
        <v>0</v>
      </c>
      <c r="K2" s="11">
        <v>0</v>
      </c>
      <c r="L2" s="11">
        <v>0</v>
      </c>
      <c r="M2" s="11">
        <v>0</v>
      </c>
      <c r="N2" s="11">
        <v>1</v>
      </c>
      <c r="O2" s="11">
        <v>2</v>
      </c>
      <c r="P2" s="11">
        <v>3</v>
      </c>
      <c r="Q2" s="11">
        <v>0</v>
      </c>
      <c r="R2" s="11">
        <v>8</v>
      </c>
      <c r="S2" s="11">
        <v>0</v>
      </c>
      <c r="T2">
        <f>SUM(J2:S2)</f>
        <v>14</v>
      </c>
    </row>
    <row r="3" spans="1:20" ht="30" customHeight="1" x14ac:dyDescent="0.25">
      <c r="A3" s="7">
        <v>2</v>
      </c>
      <c r="B3" s="1" t="s">
        <v>9</v>
      </c>
      <c r="C3" s="9" t="s">
        <v>0</v>
      </c>
      <c r="D3" s="2">
        <v>93</v>
      </c>
      <c r="F3" s="11">
        <v>8</v>
      </c>
      <c r="G3" s="11">
        <v>6</v>
      </c>
      <c r="H3" s="4"/>
      <c r="I3" s="11" t="s">
        <v>47</v>
      </c>
      <c r="J3" s="15">
        <f>J2*100/14</f>
        <v>0</v>
      </c>
      <c r="K3" s="15">
        <f t="shared" ref="K3:S3" si="0">K2*100/14</f>
        <v>0</v>
      </c>
      <c r="L3" s="15">
        <f t="shared" si="0"/>
        <v>0</v>
      </c>
      <c r="M3" s="15">
        <f t="shared" si="0"/>
        <v>0</v>
      </c>
      <c r="N3" s="15">
        <f t="shared" si="0"/>
        <v>7.1428571428571432</v>
      </c>
      <c r="O3" s="15">
        <f t="shared" si="0"/>
        <v>14.285714285714286</v>
      </c>
      <c r="P3" s="15">
        <f t="shared" si="0"/>
        <v>21.428571428571427</v>
      </c>
      <c r="Q3" s="15">
        <f t="shared" si="0"/>
        <v>0</v>
      </c>
      <c r="R3" s="15">
        <f t="shared" si="0"/>
        <v>57.142857142857146</v>
      </c>
      <c r="S3" s="15">
        <f t="shared" si="0"/>
        <v>0</v>
      </c>
    </row>
    <row r="4" spans="1:20" ht="30" customHeight="1" x14ac:dyDescent="0.25">
      <c r="A4" s="7">
        <v>3</v>
      </c>
      <c r="B4" s="1" t="s">
        <v>12</v>
      </c>
      <c r="C4" s="9" t="s">
        <v>3</v>
      </c>
      <c r="D4" s="2">
        <v>88</v>
      </c>
    </row>
    <row r="5" spans="1:20" ht="30" customHeight="1" x14ac:dyDescent="0.25">
      <c r="A5" s="7">
        <v>4</v>
      </c>
      <c r="B5" s="1" t="s">
        <v>19</v>
      </c>
      <c r="C5" s="9" t="s">
        <v>20</v>
      </c>
      <c r="D5" s="2">
        <v>97</v>
      </c>
    </row>
    <row r="6" spans="1:20" ht="30" customHeight="1" x14ac:dyDescent="0.25">
      <c r="A6" s="7">
        <v>5</v>
      </c>
      <c r="B6" s="1" t="s">
        <v>23</v>
      </c>
      <c r="C6" s="9" t="s">
        <v>24</v>
      </c>
      <c r="D6" s="2">
        <v>100</v>
      </c>
    </row>
    <row r="7" spans="1:20" ht="30" customHeight="1" x14ac:dyDescent="0.25">
      <c r="A7" s="7">
        <v>6</v>
      </c>
      <c r="B7" s="1" t="s">
        <v>27</v>
      </c>
      <c r="C7" s="9" t="s">
        <v>28</v>
      </c>
      <c r="D7" s="2">
        <v>91</v>
      </c>
    </row>
    <row r="8" spans="1:20" ht="30" customHeight="1" x14ac:dyDescent="0.25">
      <c r="A8" s="7">
        <v>7</v>
      </c>
      <c r="B8" s="1" t="s">
        <v>14</v>
      </c>
      <c r="C8" s="9" t="s">
        <v>5</v>
      </c>
      <c r="D8" s="2">
        <v>94</v>
      </c>
    </row>
    <row r="9" spans="1:20" ht="30" customHeight="1" x14ac:dyDescent="0.25">
      <c r="A9" s="7">
        <v>8</v>
      </c>
      <c r="B9" s="1" t="s">
        <v>10</v>
      </c>
      <c r="C9" s="9" t="s">
        <v>1</v>
      </c>
      <c r="D9" s="2">
        <v>97</v>
      </c>
    </row>
    <row r="10" spans="1:20" ht="30" customHeight="1" x14ac:dyDescent="0.25">
      <c r="A10" s="7">
        <v>9</v>
      </c>
      <c r="B10" s="1" t="s">
        <v>17</v>
      </c>
      <c r="C10" s="9" t="s">
        <v>18</v>
      </c>
      <c r="D10" s="2">
        <v>86</v>
      </c>
    </row>
    <row r="11" spans="1:20" ht="30" customHeight="1" x14ac:dyDescent="0.25">
      <c r="A11" s="7">
        <v>10</v>
      </c>
      <c r="B11" s="1" t="s">
        <v>25</v>
      </c>
      <c r="C11" s="9" t="s">
        <v>26</v>
      </c>
      <c r="D11" s="2">
        <v>92</v>
      </c>
    </row>
    <row r="12" spans="1:20" ht="30" customHeight="1" x14ac:dyDescent="0.25">
      <c r="A12" s="7">
        <v>11</v>
      </c>
      <c r="B12" s="1" t="s">
        <v>16</v>
      </c>
      <c r="C12" s="9" t="s">
        <v>6</v>
      </c>
      <c r="D12" s="2">
        <v>88</v>
      </c>
    </row>
    <row r="13" spans="1:20" ht="30" customHeight="1" x14ac:dyDescent="0.25">
      <c r="A13" s="7">
        <v>12</v>
      </c>
      <c r="B13" s="1" t="s">
        <v>13</v>
      </c>
      <c r="C13" s="9" t="s">
        <v>4</v>
      </c>
      <c r="D13" s="2">
        <v>96</v>
      </c>
    </row>
    <row r="14" spans="1:20" ht="30" customHeight="1" x14ac:dyDescent="0.25">
      <c r="A14" s="7">
        <v>13</v>
      </c>
      <c r="B14" s="1" t="s">
        <v>21</v>
      </c>
      <c r="C14" s="9" t="s">
        <v>22</v>
      </c>
      <c r="D14" s="2">
        <v>93</v>
      </c>
    </row>
    <row r="15" spans="1:20" ht="30" customHeight="1" x14ac:dyDescent="0.25">
      <c r="A15" s="7">
        <v>14</v>
      </c>
      <c r="B15" s="1" t="s">
        <v>11</v>
      </c>
      <c r="C15" s="9" t="s">
        <v>2</v>
      </c>
      <c r="D15" s="2">
        <v>98</v>
      </c>
    </row>
  </sheetData>
  <mergeCells count="1">
    <mergeCell ref="F1:G1"/>
  </mergeCells>
  <hyperlinks>
    <hyperlink ref="B9" r:id="rId1" display="http://www.rustaveli.org.ge/admin.php?module=form_builder&amp;page=proj_files&amp;page_type=view_info&amp;proj_id=17&amp;edit_id=12027"/>
    <hyperlink ref="D9" r:id="rId2" display="http://www.rustaveli.org.ge/admin.php?module=projects&amp;page=evaluates&amp;project_type=17&amp;project_id=12027&amp;expert_id=3288"/>
    <hyperlink ref="B4" r:id="rId3" display="http://www.rustaveli.org.ge/admin.php?module=form_builder&amp;page=proj_files&amp;page_type=view_info&amp;proj_id=17&amp;edit_id=12018"/>
    <hyperlink ref="D4" r:id="rId4" display="http://www.rustaveli.org.ge/admin.php?module=projects&amp;page=evaluates&amp;project_type=17&amp;project_id=12018&amp;expert_id=933"/>
    <hyperlink ref="B13" r:id="rId5" display="http://www.rustaveli.org.ge/admin.php?module=form_builder&amp;page=proj_files&amp;page_type=view_info&amp;proj_id=17&amp;edit_id=12009"/>
    <hyperlink ref="D13" r:id="rId6" display="http://www.rustaveli.org.ge/admin.php?module=projects&amp;page=evaluates&amp;project_type=17&amp;project_id=12009&amp;expert_id=2992"/>
    <hyperlink ref="B8" r:id="rId7" display="http://www.rustaveli.org.ge/admin.php?module=form_builder&amp;page=proj_files&amp;page_type=view_info&amp;proj_id=17&amp;edit_id=11998"/>
    <hyperlink ref="D8" r:id="rId8" display="http://www.rustaveli.org.ge/admin.php?module=projects&amp;page=evaluates&amp;project_type=17&amp;project_id=11998&amp;expert_id=14933"/>
    <hyperlink ref="B14" r:id="rId9" display="http://www.rustaveli.org.ge/admin.php?module=form_builder&amp;page=proj_files&amp;page_type=view_info&amp;proj_id=17&amp;edit_id=11978"/>
    <hyperlink ref="D14" r:id="rId10" display="http://www.rustaveli.org.ge/admin.php?module=projects&amp;page=evaluates&amp;project_type=17&amp;project_id=11978&amp;expert_id=933"/>
    <hyperlink ref="B6" r:id="rId11" display="http://www.rustaveli.org.ge/admin.php?module=form_builder&amp;page=proj_files&amp;page_type=view_info&amp;proj_id=17&amp;edit_id=11975"/>
    <hyperlink ref="D6" r:id="rId12" display="http://www.rustaveli.org.ge/admin.php?module=projects&amp;page=evaluates&amp;project_type=17&amp;project_id=11975&amp;expert_id=2403"/>
    <hyperlink ref="B7" r:id="rId13" display="http://www.rustaveli.org.ge/admin.php?module=form_builder&amp;page=proj_files&amp;page_type=view_info&amp;proj_id=17&amp;edit_id=11959"/>
    <hyperlink ref="D7" r:id="rId14" display="http://www.rustaveli.org.ge/admin.php?module=projects&amp;page=evaluates&amp;project_type=17&amp;project_id=11959&amp;expert_id=933"/>
    <hyperlink ref="B5" r:id="rId15" display="http://www.rustaveli.org.ge/admin.php?module=form_builder&amp;page=proj_files&amp;page_type=view_info&amp;proj_id=17&amp;edit_id=11979"/>
    <hyperlink ref="D5" r:id="rId16" display="http://www.rustaveli.org.ge/admin.php?module=projects&amp;page=evaluates&amp;project_type=17&amp;project_id=11979&amp;expert_id=2403"/>
    <hyperlink ref="B3" r:id="rId17" display="http://www.rustaveli.org.ge/admin.php?module=form_builder&amp;page=proj_files&amp;page_type=view_info&amp;proj_id=17&amp;edit_id=12030"/>
    <hyperlink ref="D3" r:id="rId18" display="http://www.rustaveli.org.ge/admin.php?module=projects&amp;page=evaluates&amp;project_type=17&amp;project_id=12030&amp;expert_id=933"/>
    <hyperlink ref="B15" r:id="rId19" display="http://www.rustaveli.org.ge/admin.php?module=form_builder&amp;page=proj_files&amp;page_type=view_info&amp;proj_id=17&amp;edit_id=12026"/>
    <hyperlink ref="D15" r:id="rId20" display="http://www.rustaveli.org.ge/admin.php?module=projects&amp;page=evaluates&amp;project_type=17&amp;project_id=12026&amp;expert_id=320"/>
    <hyperlink ref="B2" r:id="rId21" display="http://www.rustaveli.org.ge/admin.php?module=form_builder&amp;page=proj_files&amp;page_type=view_info&amp;proj_id=17&amp;edit_id=11995"/>
    <hyperlink ref="D2" r:id="rId22" display="http://www.rustaveli.org.ge/admin.php?module=projects&amp;page=evaluates&amp;project_type=17&amp;project_id=11995&amp;expert_id=809"/>
    <hyperlink ref="B12" r:id="rId23" display="http://www.rustaveli.org.ge/admin.php?module=form_builder&amp;page=proj_files&amp;page_type=view_info&amp;proj_id=17&amp;edit_id=11991"/>
    <hyperlink ref="D12" r:id="rId24" display="http://www.rustaveli.org.ge/admin.php?module=projects&amp;page=evaluates&amp;project_type=17&amp;project_id=11991&amp;expert_id=933"/>
    <hyperlink ref="B10" r:id="rId25" display="http://www.rustaveli.org.ge/admin.php?module=form_builder&amp;page=proj_files&amp;page_type=view_info&amp;proj_id=17&amp;edit_id=11987"/>
    <hyperlink ref="D10" r:id="rId26" display="http://www.rustaveli.org.ge/admin.php?module=projects&amp;page=evaluates&amp;project_type=17&amp;project_id=11987&amp;expert_id=933"/>
    <hyperlink ref="B11" r:id="rId27" display="http://www.rustaveli.org.ge/admin.php?module=form_builder&amp;page=proj_files&amp;page_type=view_info&amp;proj_id=17&amp;edit_id=11972"/>
    <hyperlink ref="D11" r:id="rId28" display="http://www.rustaveli.org.ge/admin.php?module=projects&amp;page=evaluates&amp;project_type=17&amp;project_id=11972&amp;expert_id=933"/>
  </hyperlinks>
  <pageMargins left="0.7" right="0.7" top="0.75" bottom="0.75" header="0.3" footer="0.3"/>
  <pageSetup paperSize="9"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Giga Kikoria</cp:lastModifiedBy>
  <dcterms:created xsi:type="dcterms:W3CDTF">2014-11-28T11:01:27Z</dcterms:created>
  <dcterms:modified xsi:type="dcterms:W3CDTF">2016-02-29T12:49:52Z</dcterms:modified>
</cp:coreProperties>
</file>