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3" i="1" l="1"/>
  <c r="M3" i="1"/>
  <c r="N3" i="1"/>
  <c r="O3" i="1"/>
  <c r="P3" i="1"/>
  <c r="Q3" i="1"/>
  <c r="R3" i="1"/>
  <c r="S3" i="1"/>
  <c r="T3" i="1"/>
  <c r="K3" i="1"/>
  <c r="U2" i="1"/>
  <c r="H4" i="1" l="1"/>
  <c r="G4" i="1"/>
</calcChain>
</file>

<file path=xl/sharedStrings.xml><?xml version="1.0" encoding="utf-8"?>
<sst xmlns="http://schemas.openxmlformats.org/spreadsheetml/2006/main" count="149" uniqueCount="121">
  <si>
    <t>#</t>
  </si>
  <si>
    <r>
      <t>პროექტის</t>
    </r>
    <r>
      <rPr>
        <b/>
        <sz val="9"/>
        <color rgb="FF000000"/>
        <rFont val="Calibri"/>
        <family val="2"/>
        <scheme val="minor"/>
      </rPr>
      <t xml:space="preserve"> </t>
    </r>
    <r>
      <rPr>
        <b/>
        <sz val="9"/>
        <color rgb="FF000000"/>
        <rFont val="Sylfaen"/>
        <family val="1"/>
      </rPr>
      <t>შიფრი</t>
    </r>
  </si>
  <si>
    <r>
      <t>პროექტის</t>
    </r>
    <r>
      <rPr>
        <b/>
        <sz val="9"/>
        <color rgb="FF000000"/>
        <rFont val="Calibri"/>
        <family val="2"/>
        <scheme val="minor"/>
      </rPr>
      <t xml:space="preserve"> </t>
    </r>
    <r>
      <rPr>
        <b/>
        <sz val="9"/>
        <color rgb="FF000000"/>
        <rFont val="Sylfaen"/>
        <family val="1"/>
      </rPr>
      <t>სახელწოდება</t>
    </r>
  </si>
  <si>
    <t>YS/53/1-10/14</t>
  </si>
  <si>
    <r>
      <t>კორიუნის</t>
    </r>
    <r>
      <rPr>
        <sz val="9"/>
        <color rgb="FF000000"/>
        <rFont val="Calibri"/>
        <family val="2"/>
        <scheme val="minor"/>
      </rPr>
      <t xml:space="preserve"> „</t>
    </r>
    <r>
      <rPr>
        <sz val="9"/>
        <color rgb="FF000000"/>
        <rFont val="Sylfaen"/>
        <family val="1"/>
      </rPr>
      <t>მაშტოცის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ცხოვრების</t>
    </r>
    <r>
      <rPr>
        <sz val="9"/>
        <color rgb="FF000000"/>
        <rFont val="Calibri"/>
        <family val="2"/>
        <scheme val="minor"/>
      </rPr>
      <t xml:space="preserve">“ </t>
    </r>
    <r>
      <rPr>
        <sz val="9"/>
        <color rgb="FF000000"/>
        <rFont val="Sylfaen"/>
        <family val="1"/>
      </rPr>
      <t>ქართული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თარგმანი</t>
    </r>
    <r>
      <rPr>
        <sz val="9"/>
        <color rgb="FF000000"/>
        <rFont val="Calibri"/>
        <family val="2"/>
        <scheme val="minor"/>
      </rPr>
      <t xml:space="preserve">, </t>
    </r>
    <r>
      <rPr>
        <sz val="9"/>
        <color rgb="FF000000"/>
        <rFont val="Sylfaen"/>
        <family val="1"/>
      </rPr>
      <t>გამოკვლევა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კომენტარები</t>
    </r>
  </si>
  <si>
    <t>YS/24/2-230/14</t>
  </si>
  <si>
    <r>
      <t>სისტემური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ფინანსური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საბანკო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კრიზისი</t>
    </r>
    <r>
      <rPr>
        <sz val="9"/>
        <color rgb="FF000000"/>
        <rFont val="Calibri"/>
        <family val="2"/>
        <scheme val="minor"/>
      </rPr>
      <t xml:space="preserve">; </t>
    </r>
    <r>
      <rPr>
        <sz val="9"/>
        <color rgb="FF000000"/>
        <rFont val="Sylfaen"/>
        <family val="1"/>
      </rPr>
      <t>ევროპული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რეალიები</t>
    </r>
  </si>
  <si>
    <t>YS/72/4-102/14</t>
  </si>
  <si>
    <r>
      <t>უნიფიკაცია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დინამიური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ცოდნის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მოდალურ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ლოგიკებში</t>
    </r>
  </si>
  <si>
    <t>YS/7/3-250/14</t>
  </si>
  <si>
    <r>
      <t>მთლიანად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ოპტიკური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გამაძლიერებლის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შექმნა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ფოტონურ</t>
    </r>
    <r>
      <rPr>
        <sz val="9"/>
        <color rgb="FF000000"/>
        <rFont val="Calibri"/>
        <family val="2"/>
        <scheme val="minor"/>
      </rPr>
      <t>-</t>
    </r>
    <r>
      <rPr>
        <sz val="9"/>
        <color rgb="FF000000"/>
        <rFont val="Sylfaen"/>
        <family val="1"/>
      </rPr>
      <t>კრისტალური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ნანოსტრუქტურების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გამოყენებით</t>
    </r>
  </si>
  <si>
    <t>YS/55/9-110/14</t>
  </si>
  <si>
    <r>
      <t>საქართველოში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თოვლის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საფარის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ევოლუცია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მისი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ურთიერთკავშირი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გარემოსთან</t>
    </r>
  </si>
  <si>
    <t>YS/77/1-20/14</t>
  </si>
  <si>
    <r>
      <t>,,</t>
    </r>
    <r>
      <rPr>
        <sz val="9"/>
        <color rgb="FF000000"/>
        <rFont val="Sylfaen"/>
        <family val="1"/>
      </rPr>
      <t>გრიგოლ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რობაქიძის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შტეფან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ცვაიგისადმი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მიწერილი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წერილების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თარგმნა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გამოსაცემად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მომზადება</t>
    </r>
    <r>
      <rPr>
        <sz val="9"/>
        <color rgb="FF000000"/>
        <rFont val="Calibri"/>
        <family val="2"/>
        <scheme val="minor"/>
      </rPr>
      <t xml:space="preserve">; </t>
    </r>
    <r>
      <rPr>
        <sz val="9"/>
        <color rgb="FF000000"/>
        <rFont val="Sylfaen"/>
        <family val="1"/>
      </rPr>
      <t>გრიგოლ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რობაქიძის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შესახებ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გერმანულ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საარქივო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ფონდებსა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ბიბლიოთეკებში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უცნობი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მასალების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მოძიება</t>
    </r>
    <r>
      <rPr>
        <sz val="9"/>
        <color rgb="FF000000"/>
        <rFont val="Calibri"/>
        <family val="2"/>
        <scheme val="minor"/>
      </rPr>
      <t>”</t>
    </r>
  </si>
  <si>
    <t>YS/45/9-151/14</t>
  </si>
  <si>
    <r>
      <t>მეწყრული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ფერდობების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მდგრადობის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შეფასება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თანამედროვე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მეთოდოლოგიით</t>
    </r>
  </si>
  <si>
    <t>YS/49/2-150/14</t>
  </si>
  <si>
    <r>
      <t>ფოტოგრაფია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სხვადასხვა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რელიგიასა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კულტურაში</t>
    </r>
  </si>
  <si>
    <t>YS/21/10-101/14</t>
  </si>
  <si>
    <r>
      <t>სასოფლო</t>
    </r>
    <r>
      <rPr>
        <sz val="9"/>
        <color rgb="FF000000"/>
        <rFont val="Calibri"/>
        <family val="2"/>
        <scheme val="minor"/>
      </rPr>
      <t>-</t>
    </r>
    <r>
      <rPr>
        <sz val="9"/>
        <color rgb="FF000000"/>
        <rFont val="Sylfaen"/>
        <family val="1"/>
      </rPr>
      <t>სამეურნეო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კულტურების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მავნებელი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ევროპული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წითელი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ტკიპის</t>
    </r>
    <r>
      <rPr>
        <sz val="9"/>
        <color rgb="FF000000"/>
        <rFont val="Calibri"/>
        <family val="2"/>
        <scheme val="minor"/>
      </rPr>
      <t xml:space="preserve"> -Panonychus ulmi-</t>
    </r>
    <r>
      <rPr>
        <sz val="9"/>
        <color rgb="FF000000"/>
        <rFont val="Sylfaen"/>
        <family val="1"/>
      </rPr>
      <t>ის</t>
    </r>
    <r>
      <rPr>
        <sz val="9"/>
        <color rgb="FF000000"/>
        <rFont val="Calibri"/>
        <family val="2"/>
        <scheme val="minor"/>
      </rPr>
      <t xml:space="preserve">   (Acari, Tetranychidae) </t>
    </r>
    <r>
      <rPr>
        <sz val="9"/>
        <color rgb="FF000000"/>
        <rFont val="Sylfaen"/>
        <family val="1"/>
      </rPr>
      <t>ბიოლოგიური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კონტროლი</t>
    </r>
  </si>
  <si>
    <t>YS/23/5-106/14</t>
  </si>
  <si>
    <r>
      <t>ზოგიერთი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საწყის</t>
    </r>
    <r>
      <rPr>
        <sz val="9"/>
        <color rgb="FF000000"/>
        <rFont val="Calibri"/>
        <family val="2"/>
        <scheme val="minor"/>
      </rPr>
      <t>-</t>
    </r>
    <r>
      <rPr>
        <sz val="9"/>
        <color rgb="FF000000"/>
        <rFont val="Sylfaen"/>
        <family val="1"/>
      </rPr>
      <t>სასაზღვრო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ამოცანის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ამონახსნის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ასიმპტოტური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ყოფაქცევა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მიახლოებითი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ამოხსნა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ერთი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არაწრფივი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ინტეგრო</t>
    </r>
    <r>
      <rPr>
        <sz val="9"/>
        <color rgb="FF000000"/>
        <rFont val="Calibri"/>
        <family val="2"/>
        <scheme val="minor"/>
      </rPr>
      <t>-</t>
    </r>
    <r>
      <rPr>
        <sz val="9"/>
        <color rgb="FF000000"/>
        <rFont val="Sylfaen"/>
        <family val="1"/>
      </rPr>
      <t>დიფერენციალური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განტოლებათა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სისტემისათვის</t>
    </r>
  </si>
  <si>
    <t>YS/19/2-110/14</t>
  </si>
  <si>
    <r>
      <t>მიგრაცია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ლიტერატურა</t>
    </r>
  </si>
  <si>
    <t>YS/35/2-131/14</t>
  </si>
  <si>
    <r>
      <t>კონსტანტინოს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კავაფისის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პოეტური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ენის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თავისებურებები</t>
    </r>
  </si>
  <si>
    <t>YS/61/6-300/14</t>
  </si>
  <si>
    <r>
      <t>პულსარების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ძალიან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მაღალენერგეტიკული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პულსირებადი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გამოსხივება</t>
    </r>
  </si>
  <si>
    <t>YS/37/9-280/14</t>
  </si>
  <si>
    <r>
      <t>ნიადაგის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ეროზიის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კვლევა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დისტანციური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ზონდირების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გამოყენებით</t>
    </r>
  </si>
  <si>
    <t>YS/15/7-200/14</t>
  </si>
  <si>
    <r>
      <t>ბაქტერიული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ბიოფილმების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დამშლელი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გენის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შემცველი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ფაგის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ბიოინჟინერია</t>
    </r>
  </si>
  <si>
    <t>YS/80/6-200/14</t>
  </si>
  <si>
    <r>
      <t>მონაცემთა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ხარისხის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სიგნალის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სარეკონსტრუქციო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ალგორითმების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კვლევა</t>
    </r>
    <r>
      <rPr>
        <sz val="9"/>
        <color rgb="FF000000"/>
        <rFont val="Calibri"/>
        <family val="2"/>
        <scheme val="minor"/>
      </rPr>
      <t>, LHC/CERN-</t>
    </r>
    <r>
      <rPr>
        <sz val="9"/>
        <color rgb="FF000000"/>
        <rFont val="Sylfaen"/>
        <family val="1"/>
      </rPr>
      <t>ის</t>
    </r>
    <r>
      <rPr>
        <sz val="9"/>
        <color rgb="FF000000"/>
        <rFont val="Calibri"/>
        <family val="2"/>
        <scheme val="minor"/>
      </rPr>
      <t xml:space="preserve"> ATLAS/Tile </t>
    </r>
    <r>
      <rPr>
        <sz val="9"/>
        <color rgb="FF000000"/>
        <rFont val="Sylfaen"/>
        <family val="1"/>
      </rPr>
      <t>კალორიმეტრის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ჯგუფთან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კოლაბორაციაში</t>
    </r>
  </si>
  <si>
    <t>YS/14/2-110/14</t>
  </si>
  <si>
    <r>
      <t>სამყაროს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განახლების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საწყისებთან</t>
    </r>
    <r>
      <rPr>
        <sz val="9"/>
        <color rgb="FF000000"/>
        <rFont val="Calibri"/>
        <family val="2"/>
        <scheme val="minor"/>
      </rPr>
      <t xml:space="preserve"> : „</t>
    </r>
    <r>
      <rPr>
        <sz val="9"/>
        <color rgb="FF000000"/>
        <rFont val="Sylfaen"/>
        <family val="1"/>
      </rPr>
      <t>ადამიანი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დემიურგი</t>
    </r>
    <r>
      <rPr>
        <sz val="9"/>
        <color rgb="FF000000"/>
        <rFont val="Calibri"/>
        <family val="2"/>
        <scheme val="minor"/>
      </rPr>
      <t xml:space="preserve">“ </t>
    </r>
    <r>
      <rPr>
        <sz val="9"/>
        <color rgb="FF000000"/>
        <rFont val="Sylfaen"/>
        <family val="1"/>
      </rPr>
      <t>მე</t>
    </r>
    <r>
      <rPr>
        <sz val="9"/>
        <color rgb="FF000000"/>
        <rFont val="Calibri"/>
        <family val="2"/>
        <scheme val="minor"/>
      </rPr>
      <t xml:space="preserve">-20 </t>
    </r>
    <r>
      <rPr>
        <sz val="9"/>
        <color rgb="FF000000"/>
        <rFont val="Sylfaen"/>
        <family val="1"/>
      </rPr>
      <t>საუკუნის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ფანტასტიკური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ჟანრის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ევროპულ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ლიტერატურაში</t>
    </r>
  </si>
  <si>
    <t>YS/28/2-130/14</t>
  </si>
  <si>
    <r>
      <t>ნარატიული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სივრცის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ფენომენი</t>
    </r>
    <r>
      <rPr>
        <sz val="9"/>
        <color rgb="FF000000"/>
        <rFont val="Calibri"/>
        <family val="2"/>
        <scheme val="minor"/>
      </rPr>
      <t xml:space="preserve">  </t>
    </r>
    <r>
      <rPr>
        <sz val="9"/>
        <color rgb="FF000000"/>
        <rFont val="Sylfaen"/>
        <family val="1"/>
      </rPr>
      <t>ესქილეს</t>
    </r>
    <r>
      <rPr>
        <sz val="9"/>
        <color rgb="FF000000"/>
        <rFont val="Calibri"/>
        <family val="2"/>
        <scheme val="minor"/>
      </rPr>
      <t xml:space="preserve"> \"</t>
    </r>
    <r>
      <rPr>
        <sz val="9"/>
        <color rgb="FF000000"/>
        <rFont val="Sylfaen"/>
        <family val="1"/>
      </rPr>
      <t>სპარსელებსა</t>
    </r>
    <r>
      <rPr>
        <sz val="9"/>
        <color rgb="FF000000"/>
        <rFont val="Calibri"/>
        <family val="2"/>
        <scheme val="minor"/>
      </rPr>
      <t xml:space="preserve">\" </t>
    </r>
    <r>
      <rPr>
        <sz val="9"/>
        <color rgb="FF000000"/>
        <rFont val="Sylfaen"/>
        <family val="1"/>
      </rPr>
      <t>და</t>
    </r>
    <r>
      <rPr>
        <sz val="9"/>
        <color rgb="FF000000"/>
        <rFont val="Calibri"/>
        <family val="2"/>
        <scheme val="minor"/>
      </rPr>
      <t xml:space="preserve"> \"</t>
    </r>
    <r>
      <rPr>
        <sz val="9"/>
        <color rgb="FF000000"/>
        <rFont val="Sylfaen"/>
        <family val="1"/>
      </rPr>
      <t>მიჯაჭვულ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პრომეთეში</t>
    </r>
    <r>
      <rPr>
        <sz val="9"/>
        <color rgb="FF000000"/>
        <rFont val="Calibri"/>
        <family val="2"/>
        <scheme val="minor"/>
      </rPr>
      <t>\"</t>
    </r>
  </si>
  <si>
    <t>YS/60/9-190/14</t>
  </si>
  <si>
    <r>
      <t>დედამიწის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ატმოსფეროში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ვერტიკალური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კავშირების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ოპტიკური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მეთოდებით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კვლევა</t>
    </r>
  </si>
  <si>
    <t>YS/57/8-335/14</t>
  </si>
  <si>
    <r>
      <t>საფერავის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ჯიშის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ყურძნიდან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გამოყოფილი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პოლიფენოლური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ნაერთების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ლიპიდური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მეტაბოლიზმის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მარეგულირებელი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მოქმედების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შესწავლა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არა</t>
    </r>
    <r>
      <rPr>
        <sz val="9"/>
        <color rgb="FF000000"/>
        <rFont val="Calibri"/>
        <family val="2"/>
        <scheme val="minor"/>
      </rPr>
      <t>-</t>
    </r>
    <r>
      <rPr>
        <sz val="9"/>
        <color rgb="FF000000"/>
        <rFont val="Sylfaen"/>
        <family val="1"/>
      </rPr>
      <t>ალკოჰოლური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ცხიმოვანი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ღვიძლის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დაავადების</t>
    </r>
    <r>
      <rPr>
        <sz val="9"/>
        <color rgb="FF000000"/>
        <rFont val="Calibri"/>
        <family val="2"/>
        <scheme val="minor"/>
      </rPr>
      <t xml:space="preserve"> in vitro </t>
    </r>
    <r>
      <rPr>
        <sz val="9"/>
        <color rgb="FF000000"/>
        <rFont val="Sylfaen"/>
        <family val="1"/>
      </rPr>
      <t>და</t>
    </r>
    <r>
      <rPr>
        <sz val="9"/>
        <color rgb="FF000000"/>
        <rFont val="Calibri"/>
        <family val="2"/>
        <scheme val="minor"/>
      </rPr>
      <t xml:space="preserve"> in vivo </t>
    </r>
    <r>
      <rPr>
        <sz val="9"/>
        <color rgb="FF000000"/>
        <rFont val="Sylfaen"/>
        <family val="1"/>
      </rPr>
      <t>მოდელზე</t>
    </r>
  </si>
  <si>
    <t>YS/7/1-10/14</t>
  </si>
  <si>
    <r>
      <t>ოსმალური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წყაროები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საქართველოს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ისტორიის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შესახებ</t>
    </r>
  </si>
  <si>
    <t>YS/9/7-110/14</t>
  </si>
  <si>
    <r>
      <t>საქართველოს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ბუგრების</t>
    </r>
    <r>
      <rPr>
        <sz val="9"/>
        <color rgb="FF000000"/>
        <rFont val="Calibri"/>
        <family val="2"/>
        <scheme val="minor"/>
      </rPr>
      <t xml:space="preserve"> (Hemiptera, Aphididae) </t>
    </r>
    <r>
      <rPr>
        <sz val="9"/>
        <color rgb="FF000000"/>
        <rFont val="Sylfaen"/>
        <family val="1"/>
      </rPr>
      <t>ბარკოდინგი</t>
    </r>
  </si>
  <si>
    <t>YS/36/9-102/14</t>
  </si>
  <si>
    <r>
      <t>გლაციოლოგიური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კვლევების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განვითარება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საქართველოში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დისტანციური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ზონდირების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მეთოდის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გამოყენებით</t>
    </r>
  </si>
  <si>
    <t>YS/69/3-160/14</t>
  </si>
  <si>
    <r>
      <t>მაღალი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სიმძლავრის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მაგნიტური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ველის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შემქმნელი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მოწყობილობა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ჰიპერთერმიით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სიმსივნური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უჯრედის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განკურნებისათვის</t>
    </r>
  </si>
  <si>
    <t>YS/62/2-151/14</t>
  </si>
  <si>
    <r>
      <t>ქალთა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რეპრეზენტაციის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მოდიფიკაცია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ქართულ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საბჭოთა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მუნჯ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ფილმებში</t>
    </r>
    <r>
      <rPr>
        <sz val="9"/>
        <color rgb="FF000000"/>
        <rFont val="Calibri"/>
        <family val="2"/>
        <scheme val="minor"/>
      </rPr>
      <t xml:space="preserve">: </t>
    </r>
    <r>
      <rPr>
        <sz val="9"/>
        <color rgb="FF000000"/>
        <rFont val="Sylfaen"/>
        <family val="1"/>
      </rPr>
      <t>აგენტურობა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კლასობრივ</t>
    </r>
    <r>
      <rPr>
        <sz val="9"/>
        <color rgb="FF000000"/>
        <rFont val="Calibri"/>
        <family val="2"/>
        <scheme val="minor"/>
      </rPr>
      <t>–</t>
    </r>
    <r>
      <rPr>
        <sz val="9"/>
        <color rgb="FF000000"/>
        <rFont val="Sylfaen"/>
        <family val="1"/>
      </rPr>
      <t>სოციალური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ასპექტები</t>
    </r>
  </si>
  <si>
    <t>YS/73/2-210/14</t>
  </si>
  <si>
    <r>
      <t>მეორე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ენის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სწავლების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სოციოკულტურული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ასპექტები</t>
    </r>
  </si>
  <si>
    <t>YS/51/7-110/14</t>
  </si>
  <si>
    <r>
      <t>გვარ</t>
    </r>
    <r>
      <rPr>
        <sz val="9"/>
        <color rgb="FF000000"/>
        <rFont val="Calibri"/>
        <family val="2"/>
        <scheme val="minor"/>
      </rPr>
      <t xml:space="preserve"> Leptothorax Mayr, 1855 -</t>
    </r>
    <r>
      <rPr>
        <sz val="9"/>
        <color rgb="FF000000"/>
        <rFont val="Sylfaen"/>
        <family val="1"/>
      </rPr>
      <t>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ჭიანჭველების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ეკოლოგიური</t>
    </r>
    <r>
      <rPr>
        <sz val="9"/>
        <color rgb="FF000000"/>
        <rFont val="Calibri"/>
        <family val="2"/>
        <scheme val="minor"/>
      </rPr>
      <t xml:space="preserve">, </t>
    </r>
    <r>
      <rPr>
        <sz val="9"/>
        <color rgb="FF000000"/>
        <rFont val="Sylfaen"/>
        <family val="1"/>
      </rPr>
      <t>გენეტიკური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ეთოლოგიური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შესწავლა</t>
    </r>
  </si>
  <si>
    <t>YS/8/2-152/14</t>
  </si>
  <si>
    <r>
      <t>სელფი</t>
    </r>
    <r>
      <rPr>
        <sz val="9"/>
        <color rgb="FF000000"/>
        <rFont val="Calibri"/>
        <family val="2"/>
        <scheme val="minor"/>
      </rPr>
      <t xml:space="preserve"> (self) </t>
    </r>
    <r>
      <rPr>
        <sz val="9"/>
        <color rgb="FF000000"/>
        <rFont val="Sylfaen"/>
        <family val="1"/>
      </rPr>
      <t>კულტურის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კონტექსტში</t>
    </r>
    <r>
      <rPr>
        <sz val="9"/>
        <color rgb="FF000000"/>
        <rFont val="Calibri"/>
        <family val="2"/>
        <scheme val="minor"/>
      </rPr>
      <t xml:space="preserve">: </t>
    </r>
    <r>
      <rPr>
        <sz val="9"/>
        <color rgb="FF000000"/>
        <rFont val="Sylfaen"/>
        <family val="1"/>
      </rPr>
      <t>მოტივაცია</t>
    </r>
    <r>
      <rPr>
        <sz val="9"/>
        <color rgb="FF000000"/>
        <rFont val="Calibri"/>
        <family val="2"/>
        <scheme val="minor"/>
      </rPr>
      <t xml:space="preserve">, </t>
    </r>
    <r>
      <rPr>
        <sz val="9"/>
        <color rgb="FF000000"/>
        <rFont val="Sylfaen"/>
        <family val="1"/>
      </rPr>
      <t>ემოცია</t>
    </r>
    <r>
      <rPr>
        <sz val="9"/>
        <color rgb="FF000000"/>
        <rFont val="Calibri"/>
        <family val="2"/>
        <scheme val="minor"/>
      </rPr>
      <t xml:space="preserve">, </t>
    </r>
    <r>
      <rPr>
        <sz val="9"/>
        <color rgb="FF000000"/>
        <rFont val="Sylfaen"/>
        <family val="1"/>
      </rPr>
      <t>კოგნიცია</t>
    </r>
  </si>
  <si>
    <t>YS/26/2-131/14</t>
  </si>
  <si>
    <r>
      <t>ინტერრელიგიური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დიალოგი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ქრისტიანებსა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მუსულმანებს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შორის</t>
    </r>
  </si>
  <si>
    <t>YS/70/3-250/14</t>
  </si>
  <si>
    <r>
      <t>კიბოს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მკურნალობა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მაგნიტური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ნანო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ნაწილაკების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გამოყენებით</t>
    </r>
    <r>
      <rPr>
        <sz val="9"/>
        <color rgb="FF000000"/>
        <rFont val="Calibri"/>
        <family val="2"/>
        <scheme val="minor"/>
      </rPr>
      <t xml:space="preserve">: </t>
    </r>
    <r>
      <rPr>
        <sz val="9"/>
        <color rgb="FF000000"/>
        <rFont val="Sylfaen"/>
        <family val="1"/>
      </rPr>
      <t>მოდელირება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ექსპერიმენტები</t>
    </r>
  </si>
  <si>
    <t>YS/50/2-110/14</t>
  </si>
  <si>
    <r>
      <t>კვლევითი</t>
    </r>
    <r>
      <rPr>
        <sz val="9"/>
        <color rgb="FF000000"/>
        <rFont val="Calibri"/>
        <family val="2"/>
        <scheme val="minor"/>
      </rPr>
      <t>-</t>
    </r>
    <r>
      <rPr>
        <sz val="9"/>
        <color rgb="FF000000"/>
        <rFont val="Sylfaen"/>
        <family val="1"/>
      </rPr>
      <t>სასწავლო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ვიზიტი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პარიზის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ამერიკულ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უნივერსიტეტში</t>
    </r>
  </si>
  <si>
    <t>YS/67/2-184/14</t>
  </si>
  <si>
    <r>
      <t>ვაჭრობის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მსოფლიო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ორგანიზაციის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როლი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მიგრაციის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მართვაში</t>
    </r>
  </si>
  <si>
    <t>YS/20/2-230/14</t>
  </si>
  <si>
    <r>
      <t>„</t>
    </r>
    <r>
      <rPr>
        <sz val="9"/>
        <color rgb="FF000000"/>
        <rFont val="Sylfaen"/>
        <family val="1"/>
      </rPr>
      <t>შემოსავლების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დროით</t>
    </r>
    <r>
      <rPr>
        <sz val="9"/>
        <color rgb="FF000000"/>
        <rFont val="Calibri"/>
        <family val="2"/>
        <scheme val="minor"/>
      </rPr>
      <t>-</t>
    </r>
    <r>
      <rPr>
        <sz val="9"/>
        <color rgb="FF000000"/>
        <rFont val="Sylfaen"/>
        <family val="1"/>
      </rPr>
      <t>სერიული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თვისებები</t>
    </r>
    <r>
      <rPr>
        <sz val="9"/>
        <color rgb="FF000000"/>
        <rFont val="Calibri"/>
        <family val="2"/>
        <scheme val="minor"/>
      </rPr>
      <t xml:space="preserve">: </t>
    </r>
    <r>
      <rPr>
        <sz val="9"/>
        <color rgb="FF000000"/>
        <rFont val="Sylfaen"/>
        <family val="1"/>
      </rPr>
      <t>პირველი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დაკვირვება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საქართველოს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საფონდო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ბირჟიდან</t>
    </r>
  </si>
  <si>
    <t>YS/46/7-250/14</t>
  </si>
  <si>
    <r>
      <t>სამედიცინო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სოკოების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ანტიბაქტერიული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ანტიოქსიდანტური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პოტენციალის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შეფასება</t>
    </r>
  </si>
  <si>
    <t>YS/48/2-131/14</t>
  </si>
  <si>
    <r>
      <t xml:space="preserve">I </t>
    </r>
    <r>
      <rPr>
        <sz val="9"/>
        <color rgb="FF000000"/>
        <rFont val="Sylfaen"/>
        <family val="1"/>
      </rPr>
      <t>მეფეთას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ტექსტის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ისტორია</t>
    </r>
    <r>
      <rPr>
        <sz val="9"/>
        <color rgb="FF000000"/>
        <rFont val="Calibri"/>
        <family val="2"/>
        <scheme val="minor"/>
      </rPr>
      <t xml:space="preserve">  </t>
    </r>
    <r>
      <rPr>
        <sz val="9"/>
        <color rgb="FF000000"/>
        <rFont val="Sylfaen"/>
        <family val="1"/>
      </rPr>
      <t>და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ქართული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თარგმანის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ადგილი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ამ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ისტორიაში</t>
    </r>
    <r>
      <rPr>
        <sz val="9"/>
        <color rgb="FF000000"/>
        <rFont val="Calibri"/>
        <family val="2"/>
        <scheme val="minor"/>
      </rPr>
      <t xml:space="preserve"> (</t>
    </r>
    <r>
      <rPr>
        <sz val="9"/>
        <color rgb="FF000000"/>
        <rFont val="Sylfaen"/>
        <family val="1"/>
      </rPr>
      <t>ქართული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ვერსიების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ტექსტუალური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მიმართებები</t>
    </r>
    <r>
      <rPr>
        <sz val="9"/>
        <color rgb="FF000000"/>
        <rFont val="Calibri"/>
        <family val="2"/>
        <scheme val="minor"/>
      </rPr>
      <t xml:space="preserve">  </t>
    </r>
    <r>
      <rPr>
        <sz val="9"/>
        <color rgb="FF000000"/>
        <rFont val="Sylfaen"/>
        <family val="1"/>
      </rPr>
      <t>უცხოურ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წყაროებთან</t>
    </r>
    <r>
      <rPr>
        <sz val="9"/>
        <color rgb="FF000000"/>
        <rFont val="Calibri"/>
        <family val="2"/>
        <scheme val="minor"/>
      </rPr>
      <t>)</t>
    </r>
  </si>
  <si>
    <t>YS/40/10-170/14</t>
  </si>
  <si>
    <r>
      <t>საწარმოო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ნარჩენებიდან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მიღებული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მანგანუმშემცველი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მასალების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გამოყენების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შესაძლებლობის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შესწავლა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ქიმიურად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მელიორირებული</t>
    </r>
    <r>
      <rPr>
        <sz val="9"/>
        <color rgb="FF000000"/>
        <rFont val="Calibri"/>
        <family val="2"/>
        <scheme val="minor"/>
      </rPr>
      <t xml:space="preserve">  </t>
    </r>
    <r>
      <rPr>
        <sz val="9"/>
        <color rgb="FF000000"/>
        <rFont val="Sylfaen"/>
        <family val="1"/>
      </rPr>
      <t>ნიადაგის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მიღების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მიზნით</t>
    </r>
  </si>
  <si>
    <t>YS/56/7-290/14</t>
  </si>
  <si>
    <r>
      <t>ლიგნინ</t>
    </r>
    <r>
      <rPr>
        <sz val="9"/>
        <color rgb="FF000000"/>
        <rFont val="Calibri"/>
        <family val="2"/>
        <scheme val="minor"/>
      </rPr>
      <t>-</t>
    </r>
    <r>
      <rPr>
        <sz val="9"/>
        <color rgb="FF000000"/>
        <rFont val="Sylfaen"/>
        <family val="1"/>
      </rPr>
      <t>დამშლელი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ფერმენტების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იმობილიზაცია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ნანონაწილაკებზე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გამოყენება</t>
    </r>
  </si>
  <si>
    <t>YS/5/8-305/14</t>
  </si>
  <si>
    <r>
      <t>წინაგულოვანი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გამტარებლობის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დროის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პროგნოზული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მნიშვნელობა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რადიოსიხშირული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კათეტერული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აბლაციის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კარდიოვერტერ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დეფიბრილატორის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იმპლანტაციის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შემდეგ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წინაგულთა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ფიბრილაციის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რეციდივის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შესაფასებლად</t>
    </r>
  </si>
  <si>
    <t>YS/30/6-420/14</t>
  </si>
  <si>
    <r>
      <t>ადამანტანის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ბირთვის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შემცველი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ბენზიმიდაზოლის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ოქსაზოლის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წარმოებულების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სინთეზი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კვლევა</t>
    </r>
    <r>
      <rPr>
        <sz val="9"/>
        <color rgb="FF000000"/>
        <rFont val="Calibri"/>
        <family val="2"/>
        <scheme val="minor"/>
      </rPr>
      <t>.</t>
    </r>
  </si>
  <si>
    <t>YS/4/8-305/14</t>
  </si>
  <si>
    <r>
      <t>მარცხენა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პარკუჭის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დისინქრონიის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შეფასების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თანამედროვე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მეთოდები</t>
    </r>
    <r>
      <rPr>
        <sz val="9"/>
        <color rgb="FF000000"/>
        <rFont val="Calibri"/>
        <family val="2"/>
        <scheme val="minor"/>
      </rPr>
      <t xml:space="preserve">  </t>
    </r>
    <r>
      <rPr>
        <sz val="9"/>
        <color rgb="FF000000"/>
        <rFont val="Sylfaen"/>
        <family val="1"/>
      </rPr>
      <t>პაციენტებში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გულის</t>
    </r>
    <r>
      <rPr>
        <sz val="9"/>
        <color rgb="FF000000"/>
        <rFont val="Calibri"/>
        <family val="2"/>
        <scheme val="minor"/>
      </rPr>
      <t xml:space="preserve">  </t>
    </r>
    <r>
      <rPr>
        <sz val="9"/>
        <color rgb="FF000000"/>
        <rFont val="Sylfaen"/>
        <family val="1"/>
      </rPr>
      <t>რესინქრონიზააციული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თერაპიის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შემდეგ</t>
    </r>
  </si>
  <si>
    <t>YS/16/7-240/14</t>
  </si>
  <si>
    <r>
      <t>ანტიფაგური</t>
    </r>
    <r>
      <rPr>
        <sz val="9"/>
        <color rgb="FF000000"/>
        <rFont val="Calibri"/>
        <family val="2"/>
        <scheme val="minor"/>
      </rPr>
      <t xml:space="preserve">  CRISPR-Cas  </t>
    </r>
    <r>
      <rPr>
        <sz val="9"/>
        <color rgb="FF000000"/>
        <rFont val="Sylfaen"/>
        <family val="1"/>
      </rPr>
      <t>სისტემის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შემცველ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ენტეროკოკის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შტამებზე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ენდოლიზინის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აქტივობის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განსაზღვრა</t>
    </r>
  </si>
  <si>
    <t>YS/27/7-280/14</t>
  </si>
  <si>
    <r>
      <t>E. coli-</t>
    </r>
    <r>
      <rPr>
        <sz val="9"/>
        <color rgb="FF000000"/>
        <rFont val="Sylfaen"/>
        <family val="1"/>
      </rPr>
      <t>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ზომიერი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ბაქტერიოფაგების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როლი</t>
    </r>
    <r>
      <rPr>
        <sz val="9"/>
        <color rgb="FF000000"/>
        <rFont val="Calibri"/>
        <family val="2"/>
        <scheme val="minor"/>
      </rPr>
      <t xml:space="preserve">  </t>
    </r>
    <r>
      <rPr>
        <sz val="9"/>
        <color rgb="FF000000"/>
        <rFont val="Sylfaen"/>
        <family val="1"/>
      </rPr>
      <t>რეზისტენტობის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გენების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ლატერალურ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გადატანაში</t>
    </r>
  </si>
  <si>
    <t>YS/38/10-160/14</t>
  </si>
  <si>
    <r>
      <t>ხორბლის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ღეროს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ჟანგას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გამომწვევის</t>
    </r>
    <r>
      <rPr>
        <sz val="9"/>
        <color rgb="FF000000"/>
        <rFont val="Calibri"/>
        <family val="2"/>
        <scheme val="minor"/>
      </rPr>
      <t xml:space="preserve"> (Puccinia f.sp.graminis) </t>
    </r>
    <r>
      <rPr>
        <sz val="9"/>
        <color rgb="FF000000"/>
        <rFont val="Sylfaen"/>
        <family val="1"/>
      </rPr>
      <t>პოპულაციის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ფენოტიპური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მოლეკულური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ანალიზი</t>
    </r>
    <r>
      <rPr>
        <sz val="9"/>
        <color rgb="FF000000"/>
        <rFont val="Calibri"/>
        <family val="2"/>
        <scheme val="minor"/>
      </rPr>
      <t>.</t>
    </r>
  </si>
  <si>
    <t>მონაწილე</t>
  </si>
  <si>
    <t>კაცი</t>
  </si>
  <si>
    <t>ქალი</t>
  </si>
  <si>
    <t>მიმართ</t>
  </si>
  <si>
    <t>ქართველოლოგია</t>
  </si>
  <si>
    <t>სამედიცინო მეცნიერებები</t>
  </si>
  <si>
    <t>დედამიწის შემსწავლელი მეცნიერებები და გარემო</t>
  </si>
  <si>
    <t>აგრარული მეცნიერებები</t>
  </si>
  <si>
    <r>
      <t>საინფორმაციო</t>
    </r>
    <r>
      <rPr>
        <b/>
        <sz val="9"/>
        <color indexed="9"/>
        <rFont val="LitNusx"/>
      </rPr>
      <t xml:space="preserve"> </t>
    </r>
    <r>
      <rPr>
        <b/>
        <sz val="9"/>
        <color indexed="9"/>
        <rFont val="Sylfaen"/>
        <family val="1"/>
        <charset val="204"/>
      </rPr>
      <t>ტექნოლოგიები</t>
    </r>
    <r>
      <rPr>
        <b/>
        <sz val="9"/>
        <color indexed="9"/>
        <rFont val="LitNusx"/>
      </rPr>
      <t xml:space="preserve">, </t>
    </r>
    <r>
      <rPr>
        <b/>
        <sz val="9"/>
        <color indexed="9"/>
        <rFont val="Sylfaen"/>
        <family val="1"/>
        <charset val="204"/>
      </rPr>
      <t>ტელეკომუნიკაციები</t>
    </r>
    <r>
      <rPr>
        <b/>
        <sz val="9"/>
        <color indexed="9"/>
        <rFont val="LitNusx"/>
      </rPr>
      <t xml:space="preserve"> </t>
    </r>
  </si>
  <si>
    <r>
      <t>მათემატიკური მეცნიერებები</t>
    </r>
    <r>
      <rPr>
        <b/>
        <sz val="9"/>
        <color indexed="9"/>
        <rFont val="LitNusx"/>
      </rPr>
      <t xml:space="preserve"> </t>
    </r>
  </si>
  <si>
    <r>
      <t>ფიზიკური</t>
    </r>
    <r>
      <rPr>
        <b/>
        <sz val="9"/>
        <color indexed="9"/>
        <rFont val="LitNusx"/>
      </rPr>
      <t xml:space="preserve"> </t>
    </r>
    <r>
      <rPr>
        <b/>
        <sz val="9"/>
        <color indexed="9"/>
        <rFont val="Sylfaen"/>
        <family val="1"/>
        <charset val="204"/>
      </rPr>
      <t>და</t>
    </r>
    <r>
      <rPr>
        <b/>
        <sz val="9"/>
        <color indexed="9"/>
        <rFont val="LitNusx"/>
      </rPr>
      <t xml:space="preserve"> </t>
    </r>
    <r>
      <rPr>
        <b/>
        <sz val="9"/>
        <color indexed="9"/>
        <rFont val="Sylfaen"/>
        <family val="1"/>
        <charset val="204"/>
      </rPr>
      <t>ქიმიური</t>
    </r>
    <r>
      <rPr>
        <b/>
        <sz val="9"/>
        <color indexed="9"/>
        <rFont val="LitNusx"/>
      </rPr>
      <t xml:space="preserve"> </t>
    </r>
    <r>
      <rPr>
        <b/>
        <sz val="9"/>
        <color indexed="9"/>
        <rFont val="Sylfaen"/>
        <family val="1"/>
        <charset val="204"/>
      </rPr>
      <t>მეცნიერებები</t>
    </r>
  </si>
  <si>
    <r>
      <t>სიცოცხლის</t>
    </r>
    <r>
      <rPr>
        <b/>
        <sz val="9"/>
        <color indexed="9"/>
        <rFont val="LitNusx"/>
      </rPr>
      <t xml:space="preserve"> </t>
    </r>
    <r>
      <rPr>
        <b/>
        <sz val="9"/>
        <color indexed="9"/>
        <rFont val="Sylfaen"/>
        <family val="1"/>
        <charset val="204"/>
      </rPr>
      <t>შემსწავლელი</t>
    </r>
    <r>
      <rPr>
        <b/>
        <sz val="9"/>
        <color indexed="9"/>
        <rFont val="LitNusx"/>
      </rPr>
      <t xml:space="preserve"> </t>
    </r>
    <r>
      <rPr>
        <b/>
        <sz val="9"/>
        <color indexed="9"/>
        <rFont val="Sylfaen"/>
        <family val="1"/>
        <charset val="204"/>
      </rPr>
      <t>მეცნიერებები</t>
    </r>
    <r>
      <rPr>
        <b/>
        <sz val="9"/>
        <color indexed="9"/>
        <rFont val="LitNusx"/>
      </rPr>
      <t xml:space="preserve"> </t>
    </r>
  </si>
  <si>
    <r>
      <t>ჰუმანიტარული</t>
    </r>
    <r>
      <rPr>
        <b/>
        <sz val="9"/>
        <color indexed="9"/>
        <rFont val="AcadNusx"/>
      </rPr>
      <t xml:space="preserve"> </t>
    </r>
    <r>
      <rPr>
        <b/>
        <sz val="9"/>
        <color indexed="9"/>
        <rFont val="Sylfaen"/>
        <family val="1"/>
        <charset val="204"/>
      </rPr>
      <t>და სოციალური მეცნიერებები</t>
    </r>
  </si>
  <si>
    <r>
      <t>საინჟინრო</t>
    </r>
    <r>
      <rPr>
        <b/>
        <sz val="9"/>
        <color indexed="9"/>
        <rFont val="LitNusx"/>
      </rPr>
      <t xml:space="preserve"> </t>
    </r>
    <r>
      <rPr>
        <b/>
        <sz val="9"/>
        <color indexed="9"/>
        <rFont val="Sylfaen"/>
        <family val="1"/>
        <charset val="204"/>
      </rPr>
      <t>მეცნიერებები</t>
    </r>
  </si>
  <si>
    <t>რაოდ</t>
  </si>
  <si>
    <t>პროც</t>
  </si>
  <si>
    <t>სომხეთი</t>
  </si>
  <si>
    <t>გერმანია</t>
  </si>
  <si>
    <t>იტალია</t>
  </si>
  <si>
    <t>შვეიცარია</t>
  </si>
  <si>
    <t>ფრანკფურტი</t>
  </si>
  <si>
    <t>აშშ</t>
  </si>
  <si>
    <t>ჩეხეთი</t>
  </si>
  <si>
    <t>გერამანია</t>
  </si>
  <si>
    <t>კანადა</t>
  </si>
  <si>
    <t>საფრანგეთი</t>
  </si>
  <si>
    <t>თურქეთი</t>
  </si>
  <si>
    <t>ავსტრია</t>
  </si>
  <si>
    <t>ისრაელი</t>
  </si>
  <si>
    <t>ფინეთი</t>
  </si>
  <si>
    <t>პოლონეთი</t>
  </si>
  <si>
    <t>სტაჟირების ქვეყანა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</si>
</sst>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0.0"/>
  </numFmts>
  <fonts count="13" x14ac:knownFonts="1">
    <font>
      <sz val="11"/>
      <color theme="1"/>
      <name val="Calibri"/>
      <family val="2"/>
      <scheme val="minor"/>
    </font>
    <font>
      <sz val="9"/>
      <color rgb="FF000000"/>
      <name val="AcadMtavr"/>
    </font>
    <font>
      <b/>
      <sz val="9"/>
      <color rgb="FF000000"/>
      <name val="Sylfaen"/>
      <family val="1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Sylfaen"/>
      <family val="1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b/>
      <sz val="9"/>
      <color indexed="9"/>
      <name val="Sylfaen"/>
      <family val="1"/>
      <charset val="204"/>
    </font>
    <font>
      <b/>
      <sz val="9"/>
      <color indexed="9"/>
      <name val="AcadNusx"/>
    </font>
    <font>
      <b/>
      <sz val="9"/>
      <color indexed="9"/>
      <name val="LitNusx"/>
    </font>
    <font>
      <b/>
      <u/>
      <sz val="9"/>
      <color rgb="FF000000"/>
      <name val="Sylfaen"/>
      <family val="1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/>
    <xf numFmtId="0" fontId="6" fillId="0" borderId="7" xfId="0" applyFont="1" applyBorder="1"/>
    <xf numFmtId="0" fontId="8" fillId="2" borderId="6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171" fontId="0" fillId="0" borderId="7" xfId="0" applyNumberFormat="1" applyBorder="1"/>
    <xf numFmtId="0" fontId="0" fillId="0" borderId="7" xfId="0" applyFont="1" applyBorder="1"/>
    <xf numFmtId="0" fontId="0" fillId="0" borderId="9" xfId="0" applyFont="1" applyBorder="1"/>
    <xf numFmtId="171" fontId="0" fillId="0" borderId="9" xfId="0" applyNumberFormat="1" applyBorder="1"/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Normal" xfId="0" builtinId="0"/>
    <cellStyle name="Normal_Classificator- 2011Alva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workbookViewId="0">
      <selection activeCell="D4" sqref="D4"/>
    </sheetView>
  </sheetViews>
  <sheetFormatPr defaultRowHeight="15" x14ac:dyDescent="0.25"/>
  <cols>
    <col min="1" max="1" width="13.85546875" customWidth="1"/>
    <col min="2" max="2" width="15.7109375" customWidth="1"/>
    <col min="3" max="3" width="25" customWidth="1"/>
    <col min="4" max="4" width="19.140625" customWidth="1"/>
    <col min="9" max="10" width="9.140625" customWidth="1"/>
  </cols>
  <sheetData>
    <row r="1" spans="1:21" ht="90" thickBot="1" x14ac:dyDescent="0.3">
      <c r="A1" s="1" t="s">
        <v>0</v>
      </c>
      <c r="B1" s="2" t="s">
        <v>1</v>
      </c>
      <c r="C1" s="2" t="s">
        <v>2</v>
      </c>
      <c r="D1" s="25" t="s">
        <v>120</v>
      </c>
      <c r="G1" s="10" t="s">
        <v>89</v>
      </c>
      <c r="H1" s="10"/>
      <c r="J1" s="12" t="s">
        <v>92</v>
      </c>
      <c r="K1" s="13" t="s">
        <v>93</v>
      </c>
      <c r="L1" s="14" t="s">
        <v>101</v>
      </c>
      <c r="M1" s="14" t="s">
        <v>102</v>
      </c>
      <c r="N1" s="14" t="s">
        <v>97</v>
      </c>
      <c r="O1" s="14" t="s">
        <v>98</v>
      </c>
      <c r="P1" s="14" t="s">
        <v>99</v>
      </c>
      <c r="Q1" s="14" t="s">
        <v>100</v>
      </c>
      <c r="R1" s="14" t="s">
        <v>94</v>
      </c>
      <c r="S1" s="14" t="s">
        <v>95</v>
      </c>
      <c r="T1" s="14" t="s">
        <v>96</v>
      </c>
    </row>
    <row r="2" spans="1:21" ht="62.25" customHeight="1" thickBot="1" x14ac:dyDescent="0.3">
      <c r="A2" s="3">
        <v>1</v>
      </c>
      <c r="B2" s="4" t="s">
        <v>3</v>
      </c>
      <c r="C2" s="5" t="s">
        <v>4</v>
      </c>
      <c r="D2" s="22" t="s">
        <v>105</v>
      </c>
      <c r="G2" s="11" t="s">
        <v>90</v>
      </c>
      <c r="H2" s="11" t="s">
        <v>91</v>
      </c>
      <c r="J2" s="12" t="s">
        <v>103</v>
      </c>
      <c r="K2" s="17">
        <v>3</v>
      </c>
      <c r="L2" s="16">
        <v>14</v>
      </c>
      <c r="M2" s="16">
        <v>3</v>
      </c>
      <c r="N2" s="16">
        <v>1</v>
      </c>
      <c r="O2" s="16">
        <v>1</v>
      </c>
      <c r="P2" s="16">
        <v>3</v>
      </c>
      <c r="Q2" s="16">
        <v>7</v>
      </c>
      <c r="R2" s="16">
        <v>3</v>
      </c>
      <c r="S2" s="16">
        <v>5</v>
      </c>
      <c r="T2" s="16">
        <v>3</v>
      </c>
      <c r="U2">
        <f>SUM(K2:T2)</f>
        <v>43</v>
      </c>
    </row>
    <row r="3" spans="1:21" ht="39" thickBot="1" x14ac:dyDescent="0.3">
      <c r="A3" s="3">
        <v>2</v>
      </c>
      <c r="B3" s="4" t="s">
        <v>5</v>
      </c>
      <c r="C3" s="5" t="s">
        <v>6</v>
      </c>
      <c r="D3" s="23" t="s">
        <v>106</v>
      </c>
      <c r="G3" s="11">
        <v>16</v>
      </c>
      <c r="H3" s="11">
        <v>27</v>
      </c>
      <c r="J3" s="12" t="s">
        <v>104</v>
      </c>
      <c r="K3" s="18">
        <f>K2*100/43</f>
        <v>6.9767441860465116</v>
      </c>
      <c r="L3" s="15">
        <f t="shared" ref="L3:T3" si="0">L2*100/43</f>
        <v>32.558139534883722</v>
      </c>
      <c r="M3" s="15">
        <f t="shared" si="0"/>
        <v>6.9767441860465116</v>
      </c>
      <c r="N3" s="15">
        <f t="shared" si="0"/>
        <v>2.3255813953488373</v>
      </c>
      <c r="O3" s="15">
        <f t="shared" si="0"/>
        <v>2.3255813953488373</v>
      </c>
      <c r="P3" s="15">
        <f t="shared" si="0"/>
        <v>6.9767441860465116</v>
      </c>
      <c r="Q3" s="15">
        <f t="shared" si="0"/>
        <v>16.279069767441861</v>
      </c>
      <c r="R3" s="15">
        <f t="shared" si="0"/>
        <v>6.9767441860465116</v>
      </c>
      <c r="S3" s="15">
        <f t="shared" si="0"/>
        <v>11.627906976744185</v>
      </c>
      <c r="T3" s="15">
        <f t="shared" si="0"/>
        <v>6.9767441860465116</v>
      </c>
    </row>
    <row r="4" spans="1:21" ht="39" thickBot="1" x14ac:dyDescent="0.3">
      <c r="A4" s="3">
        <v>3</v>
      </c>
      <c r="B4" s="4" t="s">
        <v>7</v>
      </c>
      <c r="C4" s="5" t="s">
        <v>8</v>
      </c>
      <c r="D4" s="23" t="s">
        <v>106</v>
      </c>
      <c r="G4" s="11">
        <f>G3*100/43</f>
        <v>37.209302325581397</v>
      </c>
      <c r="H4" s="11">
        <f>H3*100/43</f>
        <v>62.790697674418603</v>
      </c>
    </row>
    <row r="5" spans="1:21" ht="64.5" thickBot="1" x14ac:dyDescent="0.3">
      <c r="A5" s="3">
        <v>4</v>
      </c>
      <c r="B5" s="4" t="s">
        <v>9</v>
      </c>
      <c r="C5" s="5" t="s">
        <v>10</v>
      </c>
      <c r="D5" s="23" t="s">
        <v>107</v>
      </c>
    </row>
    <row r="6" spans="1:21" ht="51.75" thickBot="1" x14ac:dyDescent="0.3">
      <c r="A6" s="3">
        <v>5</v>
      </c>
      <c r="B6" s="4" t="s">
        <v>11</v>
      </c>
      <c r="C6" s="5" t="s">
        <v>12</v>
      </c>
      <c r="D6" s="23" t="s">
        <v>108</v>
      </c>
    </row>
    <row r="7" spans="1:21" ht="115.5" thickBot="1" x14ac:dyDescent="0.3">
      <c r="A7" s="3">
        <v>6</v>
      </c>
      <c r="B7" s="4" t="s">
        <v>13</v>
      </c>
      <c r="C7" s="6" t="s">
        <v>14</v>
      </c>
      <c r="D7" s="23" t="s">
        <v>109</v>
      </c>
    </row>
    <row r="8" spans="1:21" ht="51.75" thickBot="1" x14ac:dyDescent="0.3">
      <c r="A8" s="3">
        <v>7</v>
      </c>
      <c r="B8" s="4" t="s">
        <v>15</v>
      </c>
      <c r="C8" s="5" t="s">
        <v>16</v>
      </c>
      <c r="D8" s="23" t="s">
        <v>107</v>
      </c>
    </row>
    <row r="9" spans="1:21" ht="26.25" thickBot="1" x14ac:dyDescent="0.3">
      <c r="A9" s="3">
        <v>8</v>
      </c>
      <c r="B9" s="4" t="s">
        <v>17</v>
      </c>
      <c r="C9" s="5" t="s">
        <v>18</v>
      </c>
      <c r="D9" s="23" t="s">
        <v>110</v>
      </c>
    </row>
    <row r="10" spans="1:21" ht="77.25" thickBot="1" x14ac:dyDescent="0.3">
      <c r="A10" s="3">
        <v>9</v>
      </c>
      <c r="B10" s="4" t="s">
        <v>19</v>
      </c>
      <c r="C10" s="5" t="s">
        <v>20</v>
      </c>
      <c r="D10" s="23" t="s">
        <v>106</v>
      </c>
    </row>
    <row r="11" spans="1:21" ht="102.75" thickBot="1" x14ac:dyDescent="0.3">
      <c r="A11" s="3">
        <v>10</v>
      </c>
      <c r="B11" s="4" t="s">
        <v>21</v>
      </c>
      <c r="C11" s="5" t="s">
        <v>22</v>
      </c>
      <c r="D11" s="23" t="s">
        <v>111</v>
      </c>
    </row>
    <row r="12" spans="1:21" ht="15.75" thickBot="1" x14ac:dyDescent="0.3">
      <c r="A12" s="3">
        <v>11</v>
      </c>
      <c r="B12" s="4" t="s">
        <v>23</v>
      </c>
      <c r="C12" s="5" t="s">
        <v>24</v>
      </c>
      <c r="D12" s="23" t="s">
        <v>106</v>
      </c>
    </row>
    <row r="13" spans="1:21" ht="39" thickBot="1" x14ac:dyDescent="0.3">
      <c r="A13" s="3">
        <v>12</v>
      </c>
      <c r="B13" s="4" t="s">
        <v>25</v>
      </c>
      <c r="C13" s="5" t="s">
        <v>26</v>
      </c>
      <c r="D13" s="23" t="s">
        <v>110</v>
      </c>
    </row>
    <row r="14" spans="1:21" ht="39" thickBot="1" x14ac:dyDescent="0.3">
      <c r="A14" s="3">
        <v>13</v>
      </c>
      <c r="B14" s="4" t="s">
        <v>27</v>
      </c>
      <c r="C14" s="5" t="s">
        <v>28</v>
      </c>
      <c r="D14" s="23" t="s">
        <v>112</v>
      </c>
    </row>
    <row r="15" spans="1:21" ht="39" thickBot="1" x14ac:dyDescent="0.3">
      <c r="A15" s="3">
        <v>14</v>
      </c>
      <c r="B15" s="4" t="s">
        <v>29</v>
      </c>
      <c r="C15" s="5" t="s">
        <v>30</v>
      </c>
      <c r="D15" s="23" t="s">
        <v>113</v>
      </c>
    </row>
    <row r="16" spans="1:21" ht="39" thickBot="1" x14ac:dyDescent="0.3">
      <c r="A16" s="3">
        <v>15</v>
      </c>
      <c r="B16" s="4" t="s">
        <v>31</v>
      </c>
      <c r="C16" s="5" t="s">
        <v>32</v>
      </c>
      <c r="D16" s="24" t="s">
        <v>110</v>
      </c>
    </row>
    <row r="17" spans="1:4" ht="77.25" thickBot="1" x14ac:dyDescent="0.3">
      <c r="A17" s="7">
        <v>16</v>
      </c>
      <c r="B17" s="8" t="s">
        <v>33</v>
      </c>
      <c r="C17" s="9" t="s">
        <v>34</v>
      </c>
      <c r="D17" s="23" t="s">
        <v>108</v>
      </c>
    </row>
    <row r="18" spans="1:4" ht="100.5" customHeight="1" thickBot="1" x14ac:dyDescent="0.3">
      <c r="A18" s="19">
        <v>17</v>
      </c>
      <c r="B18" s="20" t="s">
        <v>35</v>
      </c>
      <c r="C18" s="21" t="s">
        <v>36</v>
      </c>
      <c r="D18" s="23" t="s">
        <v>114</v>
      </c>
    </row>
    <row r="19" spans="1:4" ht="51.75" thickBot="1" x14ac:dyDescent="0.3">
      <c r="A19" s="3">
        <v>18</v>
      </c>
      <c r="B19" s="4" t="s">
        <v>37</v>
      </c>
      <c r="C19" s="5" t="s">
        <v>38</v>
      </c>
      <c r="D19" s="23" t="s">
        <v>106</v>
      </c>
    </row>
    <row r="20" spans="1:4" ht="51.75" thickBot="1" x14ac:dyDescent="0.3">
      <c r="A20" s="3">
        <v>19</v>
      </c>
      <c r="B20" s="4" t="s">
        <v>39</v>
      </c>
      <c r="C20" s="5" t="s">
        <v>40</v>
      </c>
      <c r="D20" s="23" t="s">
        <v>106</v>
      </c>
    </row>
    <row r="21" spans="1:4" ht="115.5" thickBot="1" x14ac:dyDescent="0.3">
      <c r="A21" s="3">
        <v>20</v>
      </c>
      <c r="B21" s="4" t="s">
        <v>41</v>
      </c>
      <c r="C21" s="5" t="s">
        <v>42</v>
      </c>
      <c r="D21" s="23" t="s">
        <v>107</v>
      </c>
    </row>
    <row r="22" spans="1:4" ht="39" thickBot="1" x14ac:dyDescent="0.3">
      <c r="A22" s="3">
        <v>21</v>
      </c>
      <c r="B22" s="4" t="s">
        <v>43</v>
      </c>
      <c r="C22" s="5" t="s">
        <v>44</v>
      </c>
      <c r="D22" s="23" t="s">
        <v>115</v>
      </c>
    </row>
    <row r="23" spans="1:4" ht="38.25" thickBot="1" x14ac:dyDescent="0.3">
      <c r="A23" s="3">
        <v>22</v>
      </c>
      <c r="B23" s="4" t="s">
        <v>45</v>
      </c>
      <c r="C23" s="5" t="s">
        <v>46</v>
      </c>
      <c r="D23" s="23" t="s">
        <v>113</v>
      </c>
    </row>
    <row r="24" spans="1:4" ht="51.75" thickBot="1" x14ac:dyDescent="0.3">
      <c r="A24" s="3">
        <v>23</v>
      </c>
      <c r="B24" s="4" t="s">
        <v>47</v>
      </c>
      <c r="C24" s="5" t="s">
        <v>48</v>
      </c>
      <c r="D24" s="23" t="s">
        <v>110</v>
      </c>
    </row>
    <row r="25" spans="1:4" ht="64.5" thickBot="1" x14ac:dyDescent="0.3">
      <c r="A25" s="3">
        <v>24</v>
      </c>
      <c r="B25" s="4" t="s">
        <v>49</v>
      </c>
      <c r="C25" s="5" t="s">
        <v>50</v>
      </c>
      <c r="D25" s="23" t="s">
        <v>110</v>
      </c>
    </row>
    <row r="26" spans="1:4" ht="77.25" thickBot="1" x14ac:dyDescent="0.3">
      <c r="A26" s="3">
        <v>25</v>
      </c>
      <c r="B26" s="4" t="s">
        <v>51</v>
      </c>
      <c r="C26" s="5" t="s">
        <v>52</v>
      </c>
      <c r="D26" s="23" t="s">
        <v>110</v>
      </c>
    </row>
    <row r="27" spans="1:4" ht="39" thickBot="1" x14ac:dyDescent="0.3">
      <c r="A27" s="3">
        <v>26</v>
      </c>
      <c r="B27" s="4" t="s">
        <v>53</v>
      </c>
      <c r="C27" s="5" t="s">
        <v>54</v>
      </c>
      <c r="D27" s="23" t="s">
        <v>106</v>
      </c>
    </row>
    <row r="28" spans="1:4" ht="51.75" thickBot="1" x14ac:dyDescent="0.3">
      <c r="A28" s="3">
        <v>27</v>
      </c>
      <c r="B28" s="4" t="s">
        <v>55</v>
      </c>
      <c r="C28" s="5" t="s">
        <v>56</v>
      </c>
      <c r="D28" s="23" t="s">
        <v>106</v>
      </c>
    </row>
    <row r="29" spans="1:4" ht="39" thickBot="1" x14ac:dyDescent="0.3">
      <c r="A29" s="3">
        <v>28</v>
      </c>
      <c r="B29" s="4" t="s">
        <v>57</v>
      </c>
      <c r="C29" s="5" t="s">
        <v>58</v>
      </c>
      <c r="D29" s="23" t="s">
        <v>110</v>
      </c>
    </row>
    <row r="30" spans="1:4" ht="39" thickBot="1" x14ac:dyDescent="0.3">
      <c r="A30" s="3">
        <v>29</v>
      </c>
      <c r="B30" s="4" t="s">
        <v>59</v>
      </c>
      <c r="C30" s="5" t="s">
        <v>60</v>
      </c>
      <c r="D30" s="23" t="s">
        <v>106</v>
      </c>
    </row>
    <row r="31" spans="1:4" ht="64.5" thickBot="1" x14ac:dyDescent="0.3">
      <c r="A31" s="3">
        <v>30</v>
      </c>
      <c r="B31" s="4" t="s">
        <v>61</v>
      </c>
      <c r="C31" s="5" t="s">
        <v>62</v>
      </c>
      <c r="D31" s="23" t="s">
        <v>110</v>
      </c>
    </row>
    <row r="32" spans="1:4" ht="39" thickBot="1" x14ac:dyDescent="0.3">
      <c r="A32" s="3">
        <v>31</v>
      </c>
      <c r="B32" s="4" t="s">
        <v>63</v>
      </c>
      <c r="C32" s="5" t="s">
        <v>64</v>
      </c>
      <c r="D32" s="23" t="s">
        <v>114</v>
      </c>
    </row>
    <row r="33" spans="1:4" ht="39" thickBot="1" x14ac:dyDescent="0.3">
      <c r="A33" s="3">
        <v>32</v>
      </c>
      <c r="B33" s="4" t="s">
        <v>65</v>
      </c>
      <c r="C33" s="5" t="s">
        <v>66</v>
      </c>
      <c r="D33" s="23" t="s">
        <v>116</v>
      </c>
    </row>
    <row r="34" spans="1:4" ht="64.5" thickBot="1" x14ac:dyDescent="0.3">
      <c r="A34" s="3">
        <v>33</v>
      </c>
      <c r="B34" s="4" t="s">
        <v>67</v>
      </c>
      <c r="C34" s="6" t="s">
        <v>68</v>
      </c>
      <c r="D34" s="23" t="s">
        <v>106</v>
      </c>
    </row>
    <row r="35" spans="1:4" ht="51.75" thickBot="1" x14ac:dyDescent="0.3">
      <c r="A35" s="3">
        <v>34</v>
      </c>
      <c r="B35" s="4" t="s">
        <v>69</v>
      </c>
      <c r="C35" s="5" t="s">
        <v>70</v>
      </c>
      <c r="D35" s="23" t="s">
        <v>117</v>
      </c>
    </row>
    <row r="36" spans="1:4" ht="77.25" thickBot="1" x14ac:dyDescent="0.3">
      <c r="A36" s="3">
        <v>35</v>
      </c>
      <c r="B36" s="4" t="s">
        <v>71</v>
      </c>
      <c r="C36" s="6" t="s">
        <v>72</v>
      </c>
      <c r="D36" s="23" t="s">
        <v>118</v>
      </c>
    </row>
    <row r="37" spans="1:4" ht="90" thickBot="1" x14ac:dyDescent="0.3">
      <c r="A37" s="3">
        <v>36</v>
      </c>
      <c r="B37" s="4" t="s">
        <v>73</v>
      </c>
      <c r="C37" s="5" t="s">
        <v>74</v>
      </c>
      <c r="D37" s="23" t="s">
        <v>119</v>
      </c>
    </row>
    <row r="38" spans="1:4" ht="51.75" thickBot="1" x14ac:dyDescent="0.3">
      <c r="A38" s="3">
        <v>37</v>
      </c>
      <c r="B38" s="4" t="s">
        <v>75</v>
      </c>
      <c r="C38" s="5" t="s">
        <v>76</v>
      </c>
      <c r="D38" s="23" t="s">
        <v>108</v>
      </c>
    </row>
    <row r="39" spans="1:4" ht="128.25" thickBot="1" x14ac:dyDescent="0.3">
      <c r="A39" s="3">
        <v>38</v>
      </c>
      <c r="B39" s="4" t="s">
        <v>77</v>
      </c>
      <c r="C39" s="5" t="s">
        <v>78</v>
      </c>
      <c r="D39" s="23" t="s">
        <v>106</v>
      </c>
    </row>
    <row r="40" spans="1:4" ht="64.5" thickBot="1" x14ac:dyDescent="0.3">
      <c r="A40" s="3">
        <v>39</v>
      </c>
      <c r="B40" s="4" t="s">
        <v>79</v>
      </c>
      <c r="C40" s="5" t="s">
        <v>80</v>
      </c>
      <c r="D40" s="23" t="s">
        <v>106</v>
      </c>
    </row>
    <row r="41" spans="1:4" ht="77.25" thickBot="1" x14ac:dyDescent="0.3">
      <c r="A41" s="3">
        <v>40</v>
      </c>
      <c r="B41" s="4" t="s">
        <v>81</v>
      </c>
      <c r="C41" s="5" t="s">
        <v>82</v>
      </c>
      <c r="D41" s="23" t="s">
        <v>110</v>
      </c>
    </row>
    <row r="42" spans="1:4" ht="64.5" thickBot="1" x14ac:dyDescent="0.3">
      <c r="A42" s="3">
        <v>41</v>
      </c>
      <c r="B42" s="4" t="s">
        <v>83</v>
      </c>
      <c r="C42" s="5" t="s">
        <v>84</v>
      </c>
      <c r="D42" s="23" t="s">
        <v>110</v>
      </c>
    </row>
    <row r="43" spans="1:4" ht="51.75" thickBot="1" x14ac:dyDescent="0.3">
      <c r="A43" s="3">
        <v>42</v>
      </c>
      <c r="B43" s="4" t="s">
        <v>85</v>
      </c>
      <c r="C43" s="6" t="s">
        <v>86</v>
      </c>
      <c r="D43" s="23" t="s">
        <v>106</v>
      </c>
    </row>
    <row r="44" spans="1:4" ht="64.5" thickBot="1" x14ac:dyDescent="0.3">
      <c r="A44" s="3">
        <v>43</v>
      </c>
      <c r="B44" s="4" t="s">
        <v>87</v>
      </c>
      <c r="C44" s="5" t="s">
        <v>88</v>
      </c>
      <c r="D44" s="23" t="s">
        <v>110</v>
      </c>
    </row>
  </sheetData>
  <mergeCells count="1">
    <mergeCell ref="G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2016-02-29T12:05:32Z</dcterms:modified>
</cp:coreProperties>
</file>