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T2" i="1" l="1"/>
  <c r="G3" i="1"/>
  <c r="F3" i="1"/>
</calcChain>
</file>

<file path=xl/sharedStrings.xml><?xml version="1.0" encoding="utf-8"?>
<sst xmlns="http://schemas.openxmlformats.org/spreadsheetml/2006/main" count="124" uniqueCount="99">
  <si>
    <t>#</t>
  </si>
  <si>
    <t>პროექტის შიფრი</t>
  </si>
  <si>
    <t>სადოქტორო პროგრამის სახელწოდება</t>
  </si>
  <si>
    <t>უნივერსიტეტი</t>
  </si>
  <si>
    <t>AR/106/7-280/14</t>
  </si>
  <si>
    <t>დაბალი ღირებულების და კონკურენტუნარიანი სპორების წარმომქმნელი პრობიოტიკების წარმოების ტექნოლოგიების შემუშავება და კომერციალიზაცია</t>
  </si>
  <si>
    <t>საქართველოს აგრარული უნივერსიტეტი</t>
  </si>
  <si>
    <t>AR/31/8-314/14</t>
  </si>
  <si>
    <t>ახლო ინფრაწითელ გამოსხივებაზე დაფუძნებული ახალი სამედიცინო მოწყობილობა პროსტატის კიბოს ადრეულ სტადიაზე ვიზუალიზაციისა და დიაგნოსტირებისთვის.</t>
  </si>
  <si>
    <t>საქართველოს ტექნიკური უნივერსიტეტი</t>
  </si>
  <si>
    <t>AR/10/3-171/14</t>
  </si>
  <si>
    <t>დენის წყაროებისთვის წყალბადის მიღების ახალი მეთოდი ნატრიუმის ჰიპოფოსფიტის გამოყენებით და ახალი ტიპის O2-NaH2PO2 სათბობის ელემენტის დამუშავება</t>
  </si>
  <si>
    <t>ივანე ჯავახიშვილის სახელობის თბილისის სახელმწიფო უნივერსიტეტი</t>
  </si>
  <si>
    <t>AR/220/9-120/14</t>
  </si>
  <si>
    <t>ნაპირდაცვისა და ჰიდროენერგეტიკის ერთობლივი პრობლემის რეალიზაციის თანამედროვე მეთოდიკა</t>
  </si>
  <si>
    <t>AR/243/2-132/14</t>
  </si>
  <si>
    <t>კავკასიურ-ქართული ლექსიკონები ლინგვისტური კომენტარებით, ინდექსითა და გრამატიკული ნარკვევებით</t>
  </si>
  <si>
    <t>AR/176/3-220/14</t>
  </si>
  <si>
    <t>„ქართული ეროვნული სამოსის  კვლევა ილუსტრირებული ცნობარისა და ნიმუშების დამუშავებით</t>
  </si>
  <si>
    <t>აკაკი წერეთლის სახელმწიფო უნივერსიტეტი</t>
  </si>
  <si>
    <t>AR/121/3-170/14</t>
  </si>
  <si>
    <t>თანამედროვე საელექტროდე და საკონსტრუქციო მასალების ბაზაზე ახალი კონსტრუქციის გაზრდილი ხვედრითი წარმადობის ეკოლოგიურად უსაფრთხო ელექტროლიზერის დამუშავება, დამზადება და გამსხვილებულ მასშტაბში გამოცდა მანგანუმის დიოქსიდისა და წყალბადის ერთდროული მიღებით საქართველოს მანგანუმშემცველი ნედლეულიდან</t>
  </si>
  <si>
    <t>AR/126/3-250/14</t>
  </si>
  <si>
    <t>მაგნიტური და ვერცხლის ნანოკლასტერებით დაფარული TiO2-ის ნანოფხვნილების მიღება წყალბადის ენერგეტიკასა და ეკოლოგიაში პრაქტიკული გამოყენებისთვის</t>
  </si>
  <si>
    <t>AR/238/2-105/14</t>
  </si>
  <si>
    <t>ქვის იარაღების არქეოლოგიური ენციკლოპედიური ლექსიკონი</t>
  </si>
  <si>
    <t>ილიას სახელმწიფო უნივერსიტეტი</t>
  </si>
  <si>
    <t>AR/189/10-160/14</t>
  </si>
  <si>
    <t>აჭარა- გურიის მანდარინის ბაღების არსებული მდგომარეობის შესწავლა და რეაბილიტაციისათვის უახლესი ტექნოლოგიის დანერგვა</t>
  </si>
  <si>
    <t>შოთა რუსთაველის სახელმწიფო უნივერსიტეტი</t>
  </si>
  <si>
    <t>AR/84/4-105/14</t>
  </si>
  <si>
    <t>ქართულ სიტყვათა ქსელის კომპაილერი – GeWordNet</t>
  </si>
  <si>
    <t>AR/209/6-120/14</t>
  </si>
  <si>
    <t>უნივერსალური პოლარიზაციულ-ჰოლოგრაფიული სპექტრო-პოლარიმეტრის შემუშავება ასტრონომიული ობიექტების შესწავლისათვის</t>
  </si>
  <si>
    <t>AR/165/10-110/14</t>
  </si>
  <si>
    <t>მიკოტოქსინების ახალი ადსორბენტის - ადგილობრივი ბენტონიტების გამოყენება   ფრინველის კვებაში</t>
  </si>
  <si>
    <t>AR/22/3-109/14</t>
  </si>
  <si>
    <t>გეომორფოლოგიური პროცესების  სტაბილიზაციის  ღონისძიებები მდინარეების რიონისა და ენგურის შესართავ აკვატორიებში და მათი გაანგარიშების  ჰიდროდინამიკური მეთოდები</t>
  </si>
  <si>
    <t>AR/122/4-105/14</t>
  </si>
  <si>
    <t>კიდევ ერთი ნაბიჯი მოსაუბრე ქართული თვითგანვითარებადი ინტელექტუალური კორპუსისაკენ</t>
  </si>
  <si>
    <t>AR/218/1-10/14</t>
  </si>
  <si>
    <t>ტაო-კლარჯეთი. ისტორია და კულტურა (სამეცნიერო-პოპულარული გზამკვლევი ქართულ, ინგლისურ და თურქულ ენებზე)</t>
  </si>
  <si>
    <t>სსიპ ხელნაწერთა ეროვნული ცენტრი</t>
  </si>
  <si>
    <t>AR/147/3-103/14</t>
  </si>
  <si>
    <t>ახალი ენერგოდამზოგი ტექნოლოგიის შემუშავება საქართველოს მთიანი რეგიონების არიდული ზონის ურბანული ტერიტორიების სამელი წყლით მომარაგების პრობლემების გადაწყვეტის მიზნით.</t>
  </si>
  <si>
    <t>AR/198/9-240/14</t>
  </si>
  <si>
    <t>საქართველოს ატმოსფერულ ნალექებში მძიმე ლითონების შესწავლა  ხავსების ბიომონიტორინგისა და ფიზიკური ანალიზური მეთოდების გამოყენებით</t>
  </si>
  <si>
    <t>AR/222/3-171/14</t>
  </si>
  <si>
    <t>თბურამძრავიანი დიაფრაგმული ტუმბო წყლის გაცხელების ავტონომიური ჰელიოსისტემისათვის: წინასაწარმოო მოდელის დამუშავება</t>
  </si>
  <si>
    <t>AR/232/4-110/14</t>
  </si>
  <si>
    <t>საუნივერსიტეტო ნანოსატელიტი – სატელიტური ტექნოლოგიების განვითარება საქართველოში</t>
  </si>
  <si>
    <t>AR/15/2-120/14</t>
  </si>
  <si>
    <t>ქართული  ენის  იდიომებისა  და  ანდაზების  ფონდების  მონაცემთა ბაზა (ინგლისური,  გერმანული,  ფრანგული, რუსული, თურქული და არაბული ეკვივალენტებით)</t>
  </si>
  <si>
    <t>AR/100/10-130/14</t>
  </si>
  <si>
    <t>სამამულო პრობიოტიკული პრეპარატის ბიოტექნოლოგია  და მისი დანერგვის პერსპექტივები მეფრინველეობაში</t>
  </si>
  <si>
    <t>AR/26/5-111/14</t>
  </si>
  <si>
    <t>სატრანსპორტო მარშრუტების დაგეგმვის ახალი მოდელები  ექსტრემალურ და განუზღვრელ გარემოში</t>
  </si>
  <si>
    <t>AR/109/1-20/14</t>
  </si>
  <si>
    <t>ლიტერატურის მუზეუმის ხელნაწერთა აღწერილობა და დიგიტალიზაცია</t>
  </si>
  <si>
    <t>გიორგი ლეონიძის სახელობის ქართული ლიტერატურის სახელმწიფო მუზეუმი</t>
  </si>
  <si>
    <t>AR/117/9-150/14</t>
  </si>
  <si>
    <t>საქართველოს ბუნებრივი ქვების გამოყენება მონუმენტური ხუროთმოძღვრული ნაგებობების შენება-რესტავრაციაში</t>
  </si>
  <si>
    <t>AR/167/3-121/14</t>
  </si>
  <si>
    <t>გაუმჯობესებული მექანიკური პარამეტრების იონიმპლანტაციური მასალების შექმნა გაზრდილი ექსპლოატაციური მახასიათებლების ნაკეთობათა წარმოებისათვის</t>
  </si>
  <si>
    <t>სოხუმის ილია ვეკუას ფიზიკა-ტექნიკის ინსტიტუტი</t>
  </si>
  <si>
    <t>AR/102/3-121/14</t>
  </si>
  <si>
    <t>ახალი მაღალცეცხლგამძლე   მასალების მიღების ტექნოლოგიის დამუშავება ცემენტისა და მეტალურგიული ღუმელების მაღალტემპერატურული ზონების ამონაგისათვის.</t>
  </si>
  <si>
    <t>AR/175/1-20/14</t>
  </si>
  <si>
    <t>ქართულ პალიმფსესტთა კატალოგი</t>
  </si>
  <si>
    <t>AR/137/3-170/14</t>
  </si>
  <si>
    <t>ინოვაციური მწვანე ალტერნატივა საქართველოს მაგალითზე - ქარის და მზის ენერგიის მამრავლებელი ელექტროსადგურების საპროექტო მაჩვენებლების დადგენა</t>
  </si>
  <si>
    <t>AR/74/3-120/14</t>
  </si>
  <si>
    <t>„ბაზალტის ბოჭკოებით არმირებული პოლიმერულ კოპოზიციური მასალების კვლევა, მაღალი წნევის ბალონების და ქარის როტორების დამზადება“</t>
  </si>
  <si>
    <t>AR/40/9-250/14</t>
  </si>
  <si>
    <t>ნიადაგის მინიმალური დამუშავების, მცენარეთა მოვლისა და მოსავლის ამღები სასოფლო–სამეურნეო მანქანათა კომპლექსის შემუშავება, თეორიული კვლევა და დანერგვა</t>
  </si>
  <si>
    <t>AR/207/2-130/14</t>
  </si>
  <si>
    <t>საქართველოს ბერძნული წარწერების ონლაინ-კატალოგი</t>
  </si>
  <si>
    <t>AR/62/3-180/14</t>
  </si>
  <si>
    <t>ვადაგასული საბრძოლო მასალების უტილიზირებისას  გამონთავისუფლებული დენთებისა და მყარი სარაკეტო საწვავების ბაზაზე სამრეწველო ფეთქებადი ნივთიერებების წარმოება</t>
  </si>
  <si>
    <t>გრიგოლ წულუკიძის სამთო ინსტიტუტი</t>
  </si>
  <si>
    <t>AR/111/3-122/14</t>
  </si>
  <si>
    <t>ახალი  მეთოდიკით აგებული მსოფლიო დონის 3დ სტერეოსკოპული კონკურენტუნარიანი აგრეგატის შექმნა</t>
  </si>
  <si>
    <t>AR/47/3-120/14</t>
  </si>
  <si>
    <t>კიბეზე მავალი სატრანსპორტო საშუალება სპეციალური საჭიროების მქონე პირებისათვის</t>
  </si>
  <si>
    <t>კაცი</t>
  </si>
  <si>
    <t>ქალი</t>
  </si>
  <si>
    <t>მიმართ</t>
  </si>
  <si>
    <t>რაოდ</t>
  </si>
  <si>
    <t>პროც</t>
  </si>
  <si>
    <t>ქართველოლოგია</t>
  </si>
  <si>
    <r>
      <t>ჰუმანიტარული</t>
    </r>
    <r>
      <rPr>
        <b/>
        <sz val="11"/>
        <color indexed="9"/>
        <rFont val="AcadNusx"/>
      </rPr>
      <t xml:space="preserve"> </t>
    </r>
    <r>
      <rPr>
        <b/>
        <sz val="11"/>
        <color indexed="9"/>
        <rFont val="Sylfaen"/>
        <family val="1"/>
        <charset val="204"/>
      </rPr>
      <t>და სოციალური მეცნიერებები, ეკონომიკური მეცნიერებები.</t>
    </r>
  </si>
  <si>
    <r>
      <t>საინჟინრო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მეცნიერებები</t>
    </r>
    <r>
      <rPr>
        <b/>
        <sz val="11"/>
        <color indexed="9"/>
        <rFont val="LitNusx"/>
      </rPr>
      <t xml:space="preserve">, </t>
    </r>
    <r>
      <rPr>
        <b/>
        <sz val="11"/>
        <color indexed="9"/>
        <rFont val="Sylfaen"/>
        <family val="1"/>
        <charset val="204"/>
      </rPr>
      <t>მაღალტექნოლოგიური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მასალები</t>
    </r>
  </si>
  <si>
    <r>
      <t>საინფორმაციო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ტექნოლოგიები</t>
    </r>
    <r>
      <rPr>
        <b/>
        <sz val="11"/>
        <color indexed="9"/>
        <rFont val="LitNusx"/>
      </rPr>
      <t xml:space="preserve">, </t>
    </r>
    <r>
      <rPr>
        <b/>
        <sz val="11"/>
        <color indexed="9"/>
        <rFont val="Sylfaen"/>
        <family val="1"/>
        <charset val="204"/>
      </rPr>
      <t>ტელეკომუნიკაციები</t>
    </r>
    <r>
      <rPr>
        <b/>
        <sz val="11"/>
        <color indexed="9"/>
        <rFont val="LitNusx"/>
      </rPr>
      <t xml:space="preserve"> </t>
    </r>
  </si>
  <si>
    <r>
      <t>მათემატიკური მეცნიერებები</t>
    </r>
    <r>
      <rPr>
        <b/>
        <sz val="11"/>
        <color indexed="9"/>
        <rFont val="LitNusx"/>
      </rPr>
      <t xml:space="preserve"> </t>
    </r>
  </si>
  <si>
    <r>
      <t>ფიზიკური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და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ქიმიური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მეცნიერებები</t>
    </r>
  </si>
  <si>
    <r>
      <t>სიცოცხლის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შემსწავლელი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მეცნიერებები</t>
    </r>
    <r>
      <rPr>
        <b/>
        <sz val="11"/>
        <color indexed="9"/>
        <rFont val="LitNusx"/>
      </rPr>
      <t xml:space="preserve"> </t>
    </r>
  </si>
  <si>
    <t>სამედიცინო მეცნიერებები</t>
  </si>
  <si>
    <t>დედამიწის შემსწავლელი მეცნიერებები და გარემო</t>
  </si>
  <si>
    <t>აგრარული მეცნიერებები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</si>
</sst>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color theme="1"/>
      <name val="AacadLN"/>
    </font>
    <font>
      <b/>
      <sz val="10"/>
      <color theme="1"/>
      <name val="Calibri"/>
      <family val="2"/>
      <charset val="1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1"/>
      <color indexed="9"/>
      <name val="Sylfaen"/>
      <family val="1"/>
      <charset val="204"/>
    </font>
    <font>
      <b/>
      <sz val="11"/>
      <color indexed="9"/>
      <name val="AcadNusx"/>
    </font>
    <font>
      <b/>
      <sz val="11"/>
      <color indexed="9"/>
      <name val="LitNusx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1" xfId="0" applyBorder="1"/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_Classificator- 2011Alv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16" workbookViewId="0">
      <selection activeCell="H6" sqref="H6"/>
    </sheetView>
  </sheetViews>
  <sheetFormatPr defaultRowHeight="15"/>
  <cols>
    <col min="2" max="2" width="18.28515625" customWidth="1"/>
    <col min="3" max="3" width="24" customWidth="1"/>
    <col min="4" max="4" width="18.85546875" customWidth="1"/>
    <col min="10" max="10" width="8.5703125" customWidth="1"/>
  </cols>
  <sheetData>
    <row r="1" spans="1:20" ht="58.5" customHeight="1">
      <c r="A1" s="1" t="s">
        <v>0</v>
      </c>
      <c r="B1" s="2" t="s">
        <v>1</v>
      </c>
      <c r="C1" s="3" t="s">
        <v>2</v>
      </c>
      <c r="D1" s="3" t="s">
        <v>3</v>
      </c>
      <c r="F1" s="6" t="s">
        <v>84</v>
      </c>
      <c r="G1" s="6" t="s">
        <v>85</v>
      </c>
      <c r="I1" s="6" t="s">
        <v>86</v>
      </c>
      <c r="J1" s="6">
        <v>1</v>
      </c>
      <c r="K1" s="6">
        <v>2</v>
      </c>
      <c r="L1" s="6">
        <v>3</v>
      </c>
      <c r="M1" s="6">
        <v>4</v>
      </c>
      <c r="N1" s="6">
        <v>5</v>
      </c>
      <c r="O1" s="6">
        <v>6</v>
      </c>
      <c r="P1" s="6">
        <v>7</v>
      </c>
      <c r="Q1" s="6">
        <v>8</v>
      </c>
      <c r="R1" s="6">
        <v>9</v>
      </c>
      <c r="S1" s="6">
        <v>10</v>
      </c>
    </row>
    <row r="2" spans="1:20" ht="42.75" customHeight="1">
      <c r="A2">
        <v>1</v>
      </c>
      <c r="B2" s="4" t="s">
        <v>4</v>
      </c>
      <c r="C2" s="5" t="s">
        <v>5</v>
      </c>
      <c r="D2" s="5" t="s">
        <v>6</v>
      </c>
      <c r="F2" s="6">
        <v>24</v>
      </c>
      <c r="G2" s="6">
        <v>11</v>
      </c>
      <c r="I2" s="6" t="s">
        <v>87</v>
      </c>
      <c r="J2" s="6">
        <v>3</v>
      </c>
      <c r="K2" s="6">
        <v>4</v>
      </c>
      <c r="L2" s="6">
        <v>14</v>
      </c>
      <c r="M2" s="6">
        <v>3</v>
      </c>
      <c r="N2" s="6">
        <v>1</v>
      </c>
      <c r="O2" s="6">
        <v>1</v>
      </c>
      <c r="P2" s="6">
        <v>1</v>
      </c>
      <c r="Q2" s="6">
        <v>1</v>
      </c>
      <c r="R2" s="6">
        <v>4</v>
      </c>
      <c r="S2" s="6">
        <v>3</v>
      </c>
      <c r="T2">
        <f>SUM(J2:S2)</f>
        <v>35</v>
      </c>
    </row>
    <row r="3" spans="1:20" ht="31.5" customHeight="1" thickBot="1">
      <c r="A3">
        <v>2</v>
      </c>
      <c r="B3" s="4" t="s">
        <v>7</v>
      </c>
      <c r="C3" s="5" t="s">
        <v>8</v>
      </c>
      <c r="D3" s="5" t="s">
        <v>9</v>
      </c>
      <c r="F3" s="6">
        <f>F2*100/35</f>
        <v>68.571428571428569</v>
      </c>
      <c r="G3" s="6">
        <f>G2*100/35</f>
        <v>31.428571428571427</v>
      </c>
      <c r="I3" s="6" t="s">
        <v>88</v>
      </c>
      <c r="J3" s="6">
        <v>8.5</v>
      </c>
      <c r="K3" s="6">
        <v>11.4</v>
      </c>
      <c r="L3" s="6">
        <v>40</v>
      </c>
      <c r="M3" s="6">
        <v>8.5</v>
      </c>
      <c r="N3" s="6">
        <v>2.8</v>
      </c>
      <c r="O3" s="6">
        <v>2.8</v>
      </c>
      <c r="P3" s="6">
        <v>2.8</v>
      </c>
      <c r="Q3" s="6">
        <v>2.8</v>
      </c>
      <c r="R3" s="6">
        <v>11.4</v>
      </c>
      <c r="S3" s="6">
        <v>8.5</v>
      </c>
    </row>
    <row r="4" spans="1:20" ht="34.5" customHeight="1" thickBot="1">
      <c r="A4">
        <v>3</v>
      </c>
      <c r="B4" s="4" t="s">
        <v>10</v>
      </c>
      <c r="C4" s="5" t="s">
        <v>11</v>
      </c>
      <c r="D4" s="5" t="s">
        <v>12</v>
      </c>
      <c r="J4" s="7" t="s">
        <v>89</v>
      </c>
      <c r="K4" s="8" t="s">
        <v>90</v>
      </c>
      <c r="L4" s="8" t="s">
        <v>91</v>
      </c>
      <c r="M4" s="8" t="s">
        <v>92</v>
      </c>
      <c r="N4" s="8" t="s">
        <v>93</v>
      </c>
      <c r="O4" s="8" t="s">
        <v>94</v>
      </c>
      <c r="P4" s="8" t="s">
        <v>95</v>
      </c>
      <c r="Q4" s="8" t="s">
        <v>96</v>
      </c>
      <c r="R4" s="8" t="s">
        <v>97</v>
      </c>
      <c r="S4" s="8" t="s">
        <v>98</v>
      </c>
    </row>
    <row r="5" spans="1:20" ht="35.25" customHeight="1">
      <c r="A5">
        <v>4</v>
      </c>
      <c r="B5" s="4" t="s">
        <v>13</v>
      </c>
      <c r="C5" s="5" t="s">
        <v>14</v>
      </c>
      <c r="D5" s="5" t="s">
        <v>12</v>
      </c>
    </row>
    <row r="6" spans="1:20" ht="69.75" customHeight="1">
      <c r="A6">
        <v>5</v>
      </c>
      <c r="B6" s="4" t="s">
        <v>15</v>
      </c>
      <c r="C6" s="5" t="s">
        <v>16</v>
      </c>
      <c r="D6" s="5" t="s">
        <v>12</v>
      </c>
    </row>
    <row r="7" spans="1:20" ht="56.25">
      <c r="A7">
        <v>6</v>
      </c>
      <c r="B7" s="4" t="s">
        <v>17</v>
      </c>
      <c r="C7" s="5" t="s">
        <v>18</v>
      </c>
      <c r="D7" s="5" t="s">
        <v>19</v>
      </c>
    </row>
    <row r="8" spans="1:20" ht="180">
      <c r="A8">
        <v>7</v>
      </c>
      <c r="B8" s="4" t="s">
        <v>20</v>
      </c>
      <c r="C8" s="5" t="s">
        <v>21</v>
      </c>
      <c r="D8" s="5" t="s">
        <v>12</v>
      </c>
    </row>
    <row r="9" spans="1:20" ht="90">
      <c r="A9">
        <v>8</v>
      </c>
      <c r="B9" s="4" t="s">
        <v>22</v>
      </c>
      <c r="C9" s="5" t="s">
        <v>23</v>
      </c>
      <c r="D9" s="5" t="s">
        <v>12</v>
      </c>
    </row>
    <row r="10" spans="1:20" ht="45">
      <c r="A10">
        <v>9</v>
      </c>
      <c r="B10" s="4" t="s">
        <v>24</v>
      </c>
      <c r="C10" s="5" t="s">
        <v>25</v>
      </c>
      <c r="D10" s="5" t="s">
        <v>26</v>
      </c>
    </row>
    <row r="11" spans="1:20" ht="67.5">
      <c r="A11">
        <v>10</v>
      </c>
      <c r="B11" s="4" t="s">
        <v>27</v>
      </c>
      <c r="C11" s="5" t="s">
        <v>28</v>
      </c>
      <c r="D11" s="5" t="s">
        <v>29</v>
      </c>
    </row>
    <row r="12" spans="1:20" ht="33.75">
      <c r="A12">
        <v>11</v>
      </c>
      <c r="B12" s="4" t="s">
        <v>30</v>
      </c>
      <c r="C12" s="5" t="s">
        <v>31</v>
      </c>
      <c r="D12" s="5" t="s">
        <v>9</v>
      </c>
    </row>
    <row r="13" spans="1:20" ht="78.75">
      <c r="A13">
        <v>12</v>
      </c>
      <c r="B13" s="4" t="s">
        <v>32</v>
      </c>
      <c r="C13" s="5" t="s">
        <v>33</v>
      </c>
      <c r="D13" s="5" t="s">
        <v>9</v>
      </c>
    </row>
    <row r="14" spans="1:20" ht="56.25">
      <c r="A14">
        <v>13</v>
      </c>
      <c r="B14" s="4" t="s">
        <v>34</v>
      </c>
      <c r="C14" s="5" t="s">
        <v>35</v>
      </c>
      <c r="D14" s="5" t="s">
        <v>6</v>
      </c>
    </row>
    <row r="15" spans="1:20" ht="101.25">
      <c r="A15">
        <v>14</v>
      </c>
      <c r="B15" s="4" t="s">
        <v>36</v>
      </c>
      <c r="C15" s="5" t="s">
        <v>37</v>
      </c>
      <c r="D15" s="5" t="s">
        <v>19</v>
      </c>
    </row>
    <row r="16" spans="1:20" ht="56.25">
      <c r="A16">
        <v>15</v>
      </c>
      <c r="B16" s="4" t="s">
        <v>38</v>
      </c>
      <c r="C16" s="5" t="s">
        <v>39</v>
      </c>
      <c r="D16" s="5" t="s">
        <v>9</v>
      </c>
    </row>
    <row r="17" spans="1:4" ht="56.25">
      <c r="A17">
        <v>16</v>
      </c>
      <c r="B17" s="4" t="s">
        <v>40</v>
      </c>
      <c r="C17" s="5" t="s">
        <v>41</v>
      </c>
      <c r="D17" s="5" t="s">
        <v>42</v>
      </c>
    </row>
    <row r="18" spans="1:4" ht="101.25">
      <c r="A18">
        <v>17</v>
      </c>
      <c r="B18" s="4" t="s">
        <v>43</v>
      </c>
      <c r="C18" s="5" t="s">
        <v>44</v>
      </c>
      <c r="D18" s="5" t="s">
        <v>9</v>
      </c>
    </row>
    <row r="19" spans="1:4" ht="78.75">
      <c r="A19">
        <v>18</v>
      </c>
      <c r="B19" s="4" t="s">
        <v>45</v>
      </c>
      <c r="C19" s="5" t="s">
        <v>46</v>
      </c>
      <c r="D19" s="5" t="s">
        <v>12</v>
      </c>
    </row>
    <row r="20" spans="1:4" ht="78.75">
      <c r="A20">
        <v>19</v>
      </c>
      <c r="B20" s="4" t="s">
        <v>47</v>
      </c>
      <c r="C20" s="5" t="s">
        <v>48</v>
      </c>
      <c r="D20" s="5" t="s">
        <v>9</v>
      </c>
    </row>
    <row r="21" spans="1:4" ht="67.5">
      <c r="A21">
        <v>20</v>
      </c>
      <c r="B21" s="4" t="s">
        <v>49</v>
      </c>
      <c r="C21" s="5" t="s">
        <v>50</v>
      </c>
      <c r="D21" s="5" t="s">
        <v>26</v>
      </c>
    </row>
    <row r="22" spans="1:4" ht="78.75">
      <c r="A22">
        <v>21</v>
      </c>
      <c r="B22" s="4" t="s">
        <v>51</v>
      </c>
      <c r="C22" s="5" t="s">
        <v>52</v>
      </c>
      <c r="D22" s="5" t="s">
        <v>12</v>
      </c>
    </row>
    <row r="23" spans="1:4" ht="56.25">
      <c r="A23">
        <v>22</v>
      </c>
      <c r="B23" s="4" t="s">
        <v>53</v>
      </c>
      <c r="C23" s="5" t="s">
        <v>54</v>
      </c>
      <c r="D23" s="5" t="s">
        <v>6</v>
      </c>
    </row>
    <row r="24" spans="1:4" ht="56.25">
      <c r="A24">
        <v>23</v>
      </c>
      <c r="B24" s="4" t="s">
        <v>55</v>
      </c>
      <c r="C24" s="5" t="s">
        <v>56</v>
      </c>
      <c r="D24" s="5" t="s">
        <v>12</v>
      </c>
    </row>
    <row r="25" spans="1:4" ht="56.25">
      <c r="A25">
        <v>24</v>
      </c>
      <c r="B25" s="4" t="s">
        <v>57</v>
      </c>
      <c r="C25" s="5" t="s">
        <v>58</v>
      </c>
      <c r="D25" s="5" t="s">
        <v>59</v>
      </c>
    </row>
    <row r="26" spans="1:4" ht="67.5">
      <c r="A26">
        <v>25</v>
      </c>
      <c r="B26" s="4" t="s">
        <v>60</v>
      </c>
      <c r="C26" s="5" t="s">
        <v>61</v>
      </c>
      <c r="D26" s="5" t="s">
        <v>12</v>
      </c>
    </row>
    <row r="27" spans="1:4" ht="101.25">
      <c r="A27">
        <v>26</v>
      </c>
      <c r="B27" s="4" t="s">
        <v>62</v>
      </c>
      <c r="C27" s="5" t="s">
        <v>63</v>
      </c>
      <c r="D27" s="5" t="s">
        <v>64</v>
      </c>
    </row>
    <row r="28" spans="1:4" ht="90">
      <c r="A28">
        <v>27</v>
      </c>
      <c r="B28" s="4" t="s">
        <v>65</v>
      </c>
      <c r="C28" s="5" t="s">
        <v>66</v>
      </c>
      <c r="D28" s="5" t="s">
        <v>9</v>
      </c>
    </row>
    <row r="29" spans="1:4" ht="22.5">
      <c r="A29">
        <v>28</v>
      </c>
      <c r="B29" s="4" t="s">
        <v>67</v>
      </c>
      <c r="C29" s="5" t="s">
        <v>68</v>
      </c>
      <c r="D29" s="5" t="s">
        <v>42</v>
      </c>
    </row>
    <row r="30" spans="1:4" ht="90">
      <c r="A30">
        <v>29</v>
      </c>
      <c r="B30" s="4" t="s">
        <v>69</v>
      </c>
      <c r="C30" s="5" t="s">
        <v>70</v>
      </c>
      <c r="D30" s="5" t="s">
        <v>9</v>
      </c>
    </row>
    <row r="31" spans="1:4" ht="67.5">
      <c r="A31">
        <v>30</v>
      </c>
      <c r="B31" s="4" t="s">
        <v>71</v>
      </c>
      <c r="C31" s="5" t="s">
        <v>72</v>
      </c>
      <c r="D31" s="5" t="s">
        <v>9</v>
      </c>
    </row>
    <row r="32" spans="1:4" ht="90">
      <c r="A32">
        <v>31</v>
      </c>
      <c r="B32" s="4" t="s">
        <v>73</v>
      </c>
      <c r="C32" s="5" t="s">
        <v>74</v>
      </c>
      <c r="D32" s="5" t="s">
        <v>19</v>
      </c>
    </row>
    <row r="33" spans="1:4" ht="56.25">
      <c r="A33">
        <v>32</v>
      </c>
      <c r="B33" s="4" t="s">
        <v>75</v>
      </c>
      <c r="C33" s="5" t="s">
        <v>76</v>
      </c>
      <c r="D33" s="5" t="s">
        <v>12</v>
      </c>
    </row>
    <row r="34" spans="1:4" ht="101.25">
      <c r="A34">
        <v>33</v>
      </c>
      <c r="B34" s="4" t="s">
        <v>77</v>
      </c>
      <c r="C34" s="5" t="s">
        <v>78</v>
      </c>
      <c r="D34" s="5" t="s">
        <v>79</v>
      </c>
    </row>
    <row r="35" spans="1:4" ht="56.25">
      <c r="A35">
        <v>34</v>
      </c>
      <c r="B35" s="4" t="s">
        <v>80</v>
      </c>
      <c r="C35" s="5" t="s">
        <v>81</v>
      </c>
      <c r="D35" s="5" t="s">
        <v>9</v>
      </c>
    </row>
    <row r="36" spans="1:4" ht="45">
      <c r="A36">
        <v>35</v>
      </c>
      <c r="B36" s="4" t="s">
        <v>82</v>
      </c>
      <c r="C36" s="5" t="s">
        <v>83</v>
      </c>
      <c r="D36" s="5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2016-02-22T19:11:56Z</dcterms:modified>
</cp:coreProperties>
</file>