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Sheet1" sheetId="1" r:id="rId1"/>
  </sheets>
  <definedNames>
    <definedName name="_xlnm._FilterDatabase" localSheetId="0" hidden="1">Sheet1!$A$1:$E$1</definedName>
  </definedNames>
  <calcPr calcId="152511"/>
</workbook>
</file>

<file path=xl/calcChain.xml><?xml version="1.0" encoding="utf-8"?>
<calcChain xmlns="http://schemas.openxmlformats.org/spreadsheetml/2006/main">
  <c r="R3" i="1" l="1"/>
  <c r="H3" i="1"/>
  <c r="G3" i="1"/>
</calcChain>
</file>

<file path=xl/sharedStrings.xml><?xml version="1.0" encoding="utf-8"?>
<sst xmlns="http://schemas.openxmlformats.org/spreadsheetml/2006/main" count="157" uniqueCount="121">
  <si>
    <t>შიფრი</t>
  </si>
  <si>
    <t>წარმდგენი ორგანიზაცია</t>
  </si>
  <si>
    <t>პროექტის სათაური</t>
  </si>
  <si>
    <t>#</t>
  </si>
  <si>
    <t>15MR_1.2.4.1_2</t>
  </si>
  <si>
    <t>საქართველოს აგრარული უნივერსიტეტი</t>
  </si>
  <si>
    <t xml:space="preserve">  ენტომოპათოგენური სოკოები როგორც ბიოლოგიური კონტროლის აგენტები: ადგილობრივი სახეობების იზოლაცია და კოლექციის შექმნა</t>
  </si>
  <si>
    <t>15MR_1.2.1.5_48</t>
  </si>
  <si>
    <t>ივანე ჯავახიშვილის სახელობის თბილისის სახელმწიფო უნივერსიტეტი</t>
  </si>
  <si>
    <t xml:space="preserve"> სპილენძ-პოლიმეტალური და ოქროს მინერალიზაციის საკითხები ალაზანგაღმა კახეთის ქვედა-შუაიურულ ნალექებში (საცხვრეხორხი-აბანოს უბნების მაგალითზე)</t>
  </si>
  <si>
    <t>15MR_ 1.2.1.5_27</t>
  </si>
  <si>
    <t>ივანე ჯავახიშვილის თბილისის სახელმწიფო უნივერსიტეტი</t>
  </si>
  <si>
    <t>ზედაცარცულ ვულკანიზმთან დაკავშირებული აქატ-ქალცედონის მინერალოგიური და გენეტური თავისებურებანი (თეძამის აქატ-ქალცედონის საბადოს მაგალითზე);</t>
  </si>
  <si>
    <t>15MR_1.2.1.5_23</t>
  </si>
  <si>
    <t>,,ზვავსაშიში რელიეფის გეოეკოლოგიური შეფასება და GIS ანალიზი (რაჭის მაგალითზე)”</t>
  </si>
  <si>
    <t>15MR_1.2.2.1_57</t>
  </si>
  <si>
    <t>სსიპ თბილისის სახელმწიფო სამხატვრო აკადემი</t>
  </si>
  <si>
    <t>მოღნისის ეკლესიის რესტავრაცია-ადაპტაციის პროექტი</t>
  </si>
  <si>
    <t>15MR_1.2.5.4_28</t>
  </si>
  <si>
    <t>"საზოგადოების ადგილი ქართულ პოლიტიკურ დისკურსში"</t>
  </si>
  <si>
    <t>15MR_1.2.5.4_29</t>
  </si>
  <si>
    <t xml:space="preserve"> საკომუნიკაციო არხები კონფლიქტის ზონაში (ცხინვალის რეგიონის მაგალითზე);</t>
  </si>
  <si>
    <t>15MR_2.1.6_1</t>
  </si>
  <si>
    <t>ოქროსფერი სტაფილოკოკის ენტეროტოქსინი, როგორც გარემოსა და საკვების დაბინძურების რისკ-ფაქტორი</t>
  </si>
  <si>
    <t>15MR_2.1.1_41</t>
  </si>
  <si>
    <t>საქართველოს საპატრიარქოს წმინდა ანდრია პირველ წოდებულის სახელობის ქართული უნივერსიტეტი</t>
  </si>
  <si>
    <t>უწყვეტი ფუნქციების ბი-მოდალური ლოგიკა</t>
  </si>
  <si>
    <t>15MR_2.1.1_40</t>
  </si>
  <si>
    <t>გლისონის დაფარვის განზოგადება არაჰაუსდორფის სივრცეების ზოგიერთ კლასზე</t>
  </si>
  <si>
    <t>15MR_2.1.1_6</t>
  </si>
  <si>
    <t>"რისკიანი აქტივების ფასის მათემატიკური მოდელები და პროგნოზირება"</t>
  </si>
  <si>
    <t>15MR_2.1.6_14</t>
  </si>
  <si>
    <t>ბათუმის შოთა რუსთაველის სახელმწიფო უნივერსიტეტი</t>
  </si>
  <si>
    <t>ფერთა სიბრმავის, როგორც გენეტიკური დაავადების რაოდენობრივ-თვისობრივი ანალიზი ქართულ პოპულაციაში</t>
  </si>
  <si>
    <t>15MR_2.1.6_4</t>
  </si>
  <si>
    <t>ილიას სახელმწიფო უნივერსიტეტი</t>
  </si>
  <si>
    <t>,,გენეტიკური და მორფოლოგიური ცვალებადობა ორსქესიან და უსქესო ხვლიკებში''</t>
  </si>
  <si>
    <t>15MR_2.1.6_38</t>
  </si>
  <si>
    <t>საქართველოს მაღალმთიან რეგიონებში გავრცელებული პრობიოტიკული შტამებით ფერმენტირებული რძის პროდუქტების წარმოება.</t>
  </si>
  <si>
    <t>15MR_2.1.6_49</t>
  </si>
  <si>
    <t>თავისუფალრადიკალური პროცესები და მიტოქონდრიული დეფექტები პროსტატის სიმსივნეების შემთხვევაში.</t>
  </si>
  <si>
    <t>15MR_2.1.6_25</t>
  </si>
  <si>
    <t>კრეატინის გავლენა ბუნებრივად აგრესიული (მკვლელი) და არააგრესიული ცხოველების თავის ტვინის ანტიოქსიდანტურ სისტემაზე;</t>
  </si>
  <si>
    <t>15MR_2.1.6_21</t>
  </si>
  <si>
    <t>”ფარავნის და საღამოს ტბის თევზების მრავალფეროვნება, პოპულაციური სტრუქტურა და დინამიკა”</t>
  </si>
  <si>
    <t>15MR_2.1.6_35</t>
  </si>
  <si>
    <t>ტოქსიკოგენური E.Coli-ის პროტეომის სპეციფიკის შესწავლა</t>
  </si>
  <si>
    <t>15MR_2.1.6_51</t>
  </si>
  <si>
    <t>ზოგიერთი  რელიქტური სახეობის  ბიოეკოლოგია და გამრავლების თავისებურებანი  სამხრეთ კოლხეთში</t>
  </si>
  <si>
    <t>15MR_2.2.10_31</t>
  </si>
  <si>
    <t>საქართველოს ტექნიკური უნივერსიტეტი</t>
  </si>
  <si>
    <t>დაბალტემპერატურული პიროლიზური ტექნოლოგიის შემუშავება ერთგანზომი­ლებიანი ნახევარგამტარული ნანოსტრუქ­ტურების მისაღებად</t>
  </si>
  <si>
    <t>15MR_2.2.2_30</t>
  </si>
  <si>
    <t>ოპტიმალური ანტენის მოდელირება დამხმარე გამომსხივებლების მეთოდით</t>
  </si>
  <si>
    <t>15MR_2.2.3_18</t>
  </si>
  <si>
    <t xml:space="preserve"> საქართველოს საავიაციო უნივერსიტეტი</t>
  </si>
  <si>
    <t xml:space="preserve"> განზოგადოებული ფუნქციების გამოყენებით ფირფიტოვანი კონსტრუქციების გაანგარიშება;</t>
  </si>
  <si>
    <t>15MR_2.2.3_22</t>
  </si>
  <si>
    <t>ეკოლოგიური კატასტროფების პრევენცია დისტანცციურად მართვადი საფრენი აპარატების გამოყენებით“</t>
  </si>
  <si>
    <t>15MR_2.2.6_5</t>
  </si>
  <si>
    <t xml:space="preserve"> საქართველოს ტექნიკური უნივერსიტეტი</t>
  </si>
  <si>
    <t>კორონარული სტენტირების სიმულატორი</t>
  </si>
  <si>
    <t>15MR_2.3.1_32</t>
  </si>
  <si>
    <t>ანტისიმსივნური იმუნური პასუხის იმუნომოდულაცია დენდრიტული უჯრედების ქიმიური და ბიოლოგიური პრეპარატებით სტიმულაციით</t>
  </si>
  <si>
    <t>15MR_2.3.2_12</t>
  </si>
  <si>
    <t>დონორთა სისხლის რეგიონალური იმუნოგენეტიკური მახასიათებლების შეფასება (აჭარის რეგიონის მაგალითზე).</t>
  </si>
  <si>
    <t>15MR_2.3.1_45</t>
  </si>
  <si>
    <t>ანტისიმსივნური იმუნური პასუხის  in vitro იმუნომოდულაცია 5-აზაციტინის და ლენალიდომინის ზემოქმედებით</t>
  </si>
  <si>
    <t>15MR_2.3.1_9</t>
  </si>
  <si>
    <t>სტრესოგენური ფაქტორების ზეგავლენა შფოთვითი აშლილობის მქონე ადამიანებზე: ფსიქოლოგიური და ფიზიოლოგიური მიდგომა</t>
  </si>
  <si>
    <t>15MR_2.3.1_53</t>
  </si>
  <si>
    <t>თბილისის სახელმწიფო სამედიცინო უნივერსიტეტი</t>
  </si>
  <si>
    <t>„ციტრუსების ნარჩენების გადამუშავების ეკოლოგიურად უსაფრთხო, რესურსდამზოგავი და უნარჩენო ტექნოლოგიების შემუშავება“;</t>
  </si>
  <si>
    <t>15MR_2.4.5_39</t>
  </si>
  <si>
    <t>კენკროვანი კულტურების ნანკომპოზიტებში შესაფუთად 1-მეთილციკლოპროპენით დამუშავების ტექნოლოგიის გამოყენება</t>
  </si>
  <si>
    <t>15MR_2.4.1_36</t>
  </si>
  <si>
    <t>თრიალეთის ქედის ყომრალი ნიადაგების გენეზისი და კლასიფიკაცია</t>
  </si>
  <si>
    <t>15MR_2.4.5_50</t>
  </si>
  <si>
    <t>„ჯიშური სიწმინდის და ბიოლოგიური აქტივობის მაჩვენებლების დადგენა ქართული ვაზის გენოფონდის ზოგიერთი წითელყურძნიანი პერსპექტიული საღვინე ჯიშისთვის“</t>
  </si>
  <si>
    <t>15MR_2.4.5_58</t>
  </si>
  <si>
    <t>ქართული საკონიაკე სპირტების დავარგების ოპტიმალური რეჟიმების დადგენა მუხის ჩიფსებით</t>
  </si>
  <si>
    <t>15MR_2.4.1_19</t>
  </si>
  <si>
    <t xml:space="preserve"> პამიდვრის სამხრეთ ამერიკული მენაღმე ჩრჩილის (Tuta absoluta)   შესწავლა           აღმოსავლეთ   საქართველოს  პირობებში  და  მისი   მავნეობის შემცირების  ღონისძიებათა   სისტემის  დამუშავება.</t>
  </si>
  <si>
    <t>15MR_2.4.1_37</t>
  </si>
  <si>
    <t>თხილის კვირტის ტკიპას (Phytoptus avellanae) ბიოეკოლოგიური თავისებურებების შესწავლა დასავლეთ საქართველოს პირობებში და მისი რიცხოვნობის მავნეობის ეკონომიკურ ზღვრამდე შემცირების ღონისძიებათა დამუშავება.</t>
  </si>
  <si>
    <t>15MR_2.5.5_26</t>
  </si>
  <si>
    <t>ნავთობისა და გაზის საინვესტიციოსამართლებრივი რეჟიმი საქართველოში;</t>
  </si>
  <si>
    <t>15MR_2.5.4_20</t>
  </si>
  <si>
    <t>მიგრაციის ფემინიზაცია საქართველოში</t>
  </si>
  <si>
    <t>15MR_2.5.4_55</t>
  </si>
  <si>
    <t>ტურიზმის სოციო-კულტურული ასპექტები (ყაზბეგის მუნიციპალიტეტის მაგალითი)</t>
  </si>
  <si>
    <t>15MR_2.5.4_56</t>
  </si>
  <si>
    <t>ძალადობის პრაქტიკები - გარე ძალადობის შეღწევის პრაქტიკა პრივატულ სივრცეებში</t>
  </si>
  <si>
    <t>15MR_2.6.1_8</t>
  </si>
  <si>
    <t xml:space="preserve"> დიონისეს გამოსახულებები ელინისტური ხანის ამიერკავკასიაში</t>
  </si>
  <si>
    <t>15MR_2.6.5_11</t>
  </si>
  <si>
    <t>XVII საუკუნის ორ ქართულ ხელნაწერში (H-1207 და K-28) დაცული რიცხვთა წიგნის ტექსტუალური ტიპები</t>
  </si>
  <si>
    <t>15MR_2.6.5_15</t>
  </si>
  <si>
    <t>"ლევიტელთა წიგნის ოშკური ვერსია (ტექსტის დიპლომატური გამოცემა და გამოკვლევა)"</t>
  </si>
  <si>
    <t>15MR_2.6.3_3</t>
  </si>
  <si>
    <t>ერთგანზომილებიანი ადამიანიდან პოსტ-ანთროპოლოგიურ ადამიანამდე</t>
  </si>
  <si>
    <t>15MR_2.6.5_16</t>
  </si>
  <si>
    <t xml:space="preserve"> ამერიკის შეერთებული შტატების სახალხო დიპლომატიის ისტორია საბჭოთა პერიოდის საქართველოში (სამოქალაქო და კულტურული დიპლომატიის ანალიზის მიხედვით)</t>
  </si>
  <si>
    <t>15MR_2.6.2_24</t>
  </si>
  <si>
    <t xml:space="preserve"> "ბიბლიური მაკაბელების აგიოგრაფიული ტექსტის შემცველ ქართულ ხელნაწერთა ტექსტოლოგიურ-ლიტერატურული ანალიზი"</t>
  </si>
  <si>
    <t>15MR_2.6.2_33</t>
  </si>
  <si>
    <t>პიროვნებისა და ბედისწერის საკითხი ლიბიელი მწერლის იბრაჰიმ ალ-ქუნის რომანში „ოქროს ქვიშა“</t>
  </si>
  <si>
    <t>15MR_2.6.2_34</t>
  </si>
  <si>
    <t>"სახელთა წარმოების ტიპოლოგიური საკითხები ქართულის, როგორც მეორე ენის სწავლებისას "</t>
  </si>
  <si>
    <t>კაცი</t>
  </si>
  <si>
    <t>ქალი</t>
  </si>
  <si>
    <t>საქართველოს შემსწავლელი მეცნიერებანი</t>
  </si>
  <si>
    <t>მიმარ</t>
  </si>
  <si>
    <t>რაოდ</t>
  </si>
  <si>
    <t>პროც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</si>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</sst>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5">
    <cellStyle name="Normal" xfId="0" builtinId="0"/>
    <cellStyle name="Normal 2" xfId="4"/>
    <cellStyle name="Normal 3" xfId="1"/>
    <cellStyle name="Normal 6" xfId="3"/>
    <cellStyle name="Normal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70" zoomScaleNormal="70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3" max="3" width="29.42578125" customWidth="1"/>
    <col min="4" max="4" width="24.5703125" customWidth="1"/>
    <col min="5" max="5" width="22.7109375" customWidth="1"/>
    <col min="11" max="11" width="9.85546875" customWidth="1"/>
    <col min="12" max="12" width="11.7109375" customWidth="1"/>
    <col min="13" max="13" width="11.85546875" customWidth="1"/>
    <col min="14" max="14" width="13.5703125" customWidth="1"/>
    <col min="15" max="15" width="13.7109375" customWidth="1"/>
    <col min="16" max="16" width="10.85546875" customWidth="1"/>
    <col min="17" max="17" width="11.5703125" customWidth="1"/>
  </cols>
  <sheetData>
    <row r="1" spans="1:18" s="3" customFormat="1" ht="57.75" customHeight="1" x14ac:dyDescent="0.25">
      <c r="A1" s="4" t="s">
        <v>3</v>
      </c>
      <c r="B1" s="4" t="s">
        <v>0</v>
      </c>
      <c r="C1" s="4" t="s">
        <v>1</v>
      </c>
      <c r="D1" s="4" t="s">
        <v>2</v>
      </c>
      <c r="G1" s="9" t="s">
        <v>109</v>
      </c>
      <c r="H1" s="9" t="s">
        <v>110</v>
      </c>
      <c r="J1" s="9"/>
      <c r="K1" s="11" t="s">
        <v>111</v>
      </c>
      <c r="L1" s="12" t="s">
        <v>115</v>
      </c>
      <c r="M1" s="12" t="s">
        <v>116</v>
      </c>
      <c r="N1" s="12" t="s">
        <v>117</v>
      </c>
      <c r="O1" s="12" t="s">
        <v>118</v>
      </c>
      <c r="P1" s="12" t="s">
        <v>119</v>
      </c>
      <c r="Q1" s="12" t="s">
        <v>120</v>
      </c>
    </row>
    <row r="2" spans="1:18" ht="58.5" customHeight="1" x14ac:dyDescent="0.25">
      <c r="A2" s="5"/>
      <c r="B2" s="6" t="s">
        <v>4</v>
      </c>
      <c r="C2" s="2" t="s">
        <v>5</v>
      </c>
      <c r="D2" s="2" t="s">
        <v>6</v>
      </c>
      <c r="E2">
        <v>0</v>
      </c>
      <c r="G2" s="10">
        <v>18</v>
      </c>
      <c r="H2" s="10">
        <v>29</v>
      </c>
      <c r="J2" s="10" t="s">
        <v>112</v>
      </c>
      <c r="K2" s="10">
        <v>1</v>
      </c>
      <c r="L2" s="10">
        <v>2.1</v>
      </c>
      <c r="M2" s="10">
        <v>2.2000000000000002</v>
      </c>
      <c r="N2" s="10">
        <v>2.2999999999999998</v>
      </c>
      <c r="O2" s="10">
        <v>2.4</v>
      </c>
      <c r="P2" s="10">
        <v>2.5</v>
      </c>
      <c r="Q2" s="10">
        <v>2.6</v>
      </c>
    </row>
    <row r="3" spans="1:18" ht="53.25" customHeight="1" x14ac:dyDescent="0.25">
      <c r="A3" s="5"/>
      <c r="B3" s="7" t="s">
        <v>7</v>
      </c>
      <c r="C3" s="1" t="s">
        <v>8</v>
      </c>
      <c r="D3" s="1" t="s">
        <v>9</v>
      </c>
      <c r="E3">
        <v>1</v>
      </c>
      <c r="G3" s="10">
        <f>18*100/47</f>
        <v>38.297872340425535</v>
      </c>
      <c r="H3" s="10">
        <f>29*100/47</f>
        <v>61.702127659574465</v>
      </c>
      <c r="J3" s="10" t="s">
        <v>113</v>
      </c>
      <c r="K3" s="10">
        <v>7</v>
      </c>
      <c r="L3" s="10">
        <v>12</v>
      </c>
      <c r="M3" s="10">
        <v>5</v>
      </c>
      <c r="N3" s="10">
        <v>5</v>
      </c>
      <c r="O3" s="10">
        <v>6</v>
      </c>
      <c r="P3" s="10">
        <v>4</v>
      </c>
      <c r="Q3" s="10">
        <v>8</v>
      </c>
      <c r="R3">
        <f>SUM(K3:Q3)</f>
        <v>47</v>
      </c>
    </row>
    <row r="4" spans="1:18" ht="58.5" customHeight="1" x14ac:dyDescent="0.25">
      <c r="A4" s="5"/>
      <c r="B4" s="7" t="s">
        <v>10</v>
      </c>
      <c r="C4" s="1" t="s">
        <v>11</v>
      </c>
      <c r="D4" s="1" t="s">
        <v>12</v>
      </c>
      <c r="E4">
        <v>0</v>
      </c>
      <c r="J4" s="10" t="s">
        <v>114</v>
      </c>
      <c r="K4" s="10">
        <v>14.8</v>
      </c>
      <c r="L4" s="10">
        <v>25.5</v>
      </c>
      <c r="M4" s="10">
        <v>10.6</v>
      </c>
      <c r="N4" s="10">
        <v>10.6</v>
      </c>
      <c r="O4" s="10">
        <v>12.7</v>
      </c>
      <c r="P4" s="10">
        <v>8.5</v>
      </c>
      <c r="Q4" s="10">
        <v>17</v>
      </c>
    </row>
    <row r="5" spans="1:18" ht="75" x14ac:dyDescent="0.25">
      <c r="A5" s="5"/>
      <c r="B5" s="7" t="s">
        <v>13</v>
      </c>
      <c r="C5" s="1" t="s">
        <v>11</v>
      </c>
      <c r="D5" s="1" t="s">
        <v>14</v>
      </c>
      <c r="E5">
        <v>0</v>
      </c>
    </row>
    <row r="6" spans="1:18" ht="45" x14ac:dyDescent="0.25">
      <c r="A6" s="5"/>
      <c r="B6" s="6" t="s">
        <v>15</v>
      </c>
      <c r="C6" s="2" t="s">
        <v>16</v>
      </c>
      <c r="D6" s="2" t="s">
        <v>17</v>
      </c>
      <c r="E6">
        <v>1</v>
      </c>
    </row>
    <row r="7" spans="1:18" ht="60" x14ac:dyDescent="0.25">
      <c r="A7" s="5"/>
      <c r="B7" s="6" t="s">
        <v>18</v>
      </c>
      <c r="C7" s="2" t="s">
        <v>11</v>
      </c>
      <c r="D7" s="2" t="s">
        <v>19</v>
      </c>
      <c r="E7">
        <v>1</v>
      </c>
    </row>
    <row r="8" spans="1:18" ht="60" x14ac:dyDescent="0.25">
      <c r="A8" s="5"/>
      <c r="B8" s="6" t="s">
        <v>20</v>
      </c>
      <c r="C8" s="2" t="s">
        <v>11</v>
      </c>
      <c r="D8" s="2" t="s">
        <v>21</v>
      </c>
      <c r="E8">
        <v>1</v>
      </c>
    </row>
    <row r="9" spans="1:18" ht="105" x14ac:dyDescent="0.25">
      <c r="A9" s="5"/>
      <c r="B9" s="6" t="s">
        <v>22</v>
      </c>
      <c r="C9" s="2" t="s">
        <v>5</v>
      </c>
      <c r="D9" s="2" t="s">
        <v>23</v>
      </c>
      <c r="E9">
        <v>0</v>
      </c>
    </row>
    <row r="10" spans="1:18" ht="75" x14ac:dyDescent="0.25">
      <c r="A10" s="5"/>
      <c r="B10" s="7" t="s">
        <v>24</v>
      </c>
      <c r="C10" s="8" t="s">
        <v>25</v>
      </c>
      <c r="D10" s="2" t="s">
        <v>26</v>
      </c>
      <c r="E10">
        <v>1</v>
      </c>
    </row>
    <row r="11" spans="1:18" ht="75" x14ac:dyDescent="0.25">
      <c r="A11" s="5"/>
      <c r="B11" s="7" t="s">
        <v>27</v>
      </c>
      <c r="C11" s="8" t="s">
        <v>25</v>
      </c>
      <c r="D11" s="2" t="s">
        <v>28</v>
      </c>
      <c r="E11">
        <v>1</v>
      </c>
    </row>
    <row r="12" spans="1:18" ht="60" x14ac:dyDescent="0.25">
      <c r="A12" s="5"/>
      <c r="B12" s="7" t="s">
        <v>29</v>
      </c>
      <c r="C12" s="8" t="s">
        <v>11</v>
      </c>
      <c r="D12" s="2" t="s">
        <v>30</v>
      </c>
      <c r="E12">
        <v>0</v>
      </c>
    </row>
    <row r="13" spans="1:18" ht="90" x14ac:dyDescent="0.25">
      <c r="A13" s="5"/>
      <c r="B13" s="6" t="s">
        <v>31</v>
      </c>
      <c r="C13" s="2" t="s">
        <v>32</v>
      </c>
      <c r="D13" s="2" t="s">
        <v>33</v>
      </c>
      <c r="E13">
        <v>0</v>
      </c>
    </row>
    <row r="14" spans="1:18" ht="75" x14ac:dyDescent="0.25">
      <c r="A14" s="5"/>
      <c r="B14" s="6" t="s">
        <v>34</v>
      </c>
      <c r="C14" s="2" t="s">
        <v>35</v>
      </c>
      <c r="D14" s="2" t="s">
        <v>36</v>
      </c>
      <c r="E14">
        <v>0</v>
      </c>
    </row>
    <row r="15" spans="1:18" ht="135" x14ac:dyDescent="0.25">
      <c r="A15" s="5"/>
      <c r="B15" s="6" t="s">
        <v>37</v>
      </c>
      <c r="C15" s="2" t="s">
        <v>5</v>
      </c>
      <c r="D15" s="2" t="s">
        <v>38</v>
      </c>
      <c r="E15">
        <v>0</v>
      </c>
    </row>
    <row r="16" spans="1:18" ht="105" x14ac:dyDescent="0.25">
      <c r="A16" s="5"/>
      <c r="B16" s="6" t="s">
        <v>39</v>
      </c>
      <c r="C16" s="2" t="s">
        <v>8</v>
      </c>
      <c r="D16" s="2" t="s">
        <v>40</v>
      </c>
      <c r="E16">
        <v>0</v>
      </c>
    </row>
    <row r="17" spans="1:5" ht="120" x14ac:dyDescent="0.25">
      <c r="A17" s="5"/>
      <c r="B17" s="6" t="s">
        <v>41</v>
      </c>
      <c r="C17" s="2" t="s">
        <v>11</v>
      </c>
      <c r="D17" s="2" t="s">
        <v>42</v>
      </c>
      <c r="E17">
        <v>1</v>
      </c>
    </row>
    <row r="18" spans="1:5" ht="90" x14ac:dyDescent="0.25">
      <c r="A18" s="5"/>
      <c r="B18" s="6" t="s">
        <v>43</v>
      </c>
      <c r="C18" s="2" t="s">
        <v>35</v>
      </c>
      <c r="D18" s="2" t="s">
        <v>44</v>
      </c>
      <c r="E18">
        <v>0</v>
      </c>
    </row>
    <row r="19" spans="1:5" ht="45" x14ac:dyDescent="0.25">
      <c r="A19" s="5"/>
      <c r="B19" s="6" t="s">
        <v>45</v>
      </c>
      <c r="C19" s="2" t="s">
        <v>35</v>
      </c>
      <c r="D19" s="2" t="s">
        <v>46</v>
      </c>
      <c r="E19">
        <v>0</v>
      </c>
    </row>
    <row r="20" spans="1:5" ht="90" x14ac:dyDescent="0.25">
      <c r="A20" s="5"/>
      <c r="B20" s="6" t="s">
        <v>47</v>
      </c>
      <c r="C20" s="2" t="s">
        <v>32</v>
      </c>
      <c r="D20" s="2" t="s">
        <v>48</v>
      </c>
      <c r="E20">
        <v>0</v>
      </c>
    </row>
    <row r="21" spans="1:5" ht="120" x14ac:dyDescent="0.25">
      <c r="A21" s="5"/>
      <c r="B21" s="6" t="s">
        <v>49</v>
      </c>
      <c r="C21" s="2" t="s">
        <v>50</v>
      </c>
      <c r="D21" s="2" t="s">
        <v>51</v>
      </c>
      <c r="E21">
        <v>1</v>
      </c>
    </row>
    <row r="22" spans="1:5" ht="75" x14ac:dyDescent="0.25">
      <c r="A22" s="5"/>
      <c r="B22" s="6" t="s">
        <v>52</v>
      </c>
      <c r="C22" s="2" t="s">
        <v>11</v>
      </c>
      <c r="D22" s="2" t="s">
        <v>53</v>
      </c>
      <c r="E22">
        <v>1</v>
      </c>
    </row>
    <row r="23" spans="1:5" ht="90" x14ac:dyDescent="0.25">
      <c r="A23" s="5"/>
      <c r="B23" s="6" t="s">
        <v>54</v>
      </c>
      <c r="C23" s="2" t="s">
        <v>55</v>
      </c>
      <c r="D23" s="2" t="s">
        <v>56</v>
      </c>
      <c r="E23">
        <v>1</v>
      </c>
    </row>
    <row r="24" spans="1:5" ht="105" x14ac:dyDescent="0.25">
      <c r="A24" s="5"/>
      <c r="B24" s="6" t="s">
        <v>57</v>
      </c>
      <c r="C24" s="2" t="s">
        <v>55</v>
      </c>
      <c r="D24" s="2" t="s">
        <v>58</v>
      </c>
      <c r="E24">
        <v>1</v>
      </c>
    </row>
    <row r="25" spans="1:5" ht="45" x14ac:dyDescent="0.25">
      <c r="A25" s="5"/>
      <c r="B25" s="6" t="s">
        <v>59</v>
      </c>
      <c r="C25" s="2" t="s">
        <v>60</v>
      </c>
      <c r="D25" s="2" t="s">
        <v>61</v>
      </c>
      <c r="E25">
        <v>1</v>
      </c>
    </row>
    <row r="26" spans="1:5" ht="120" x14ac:dyDescent="0.25">
      <c r="A26" s="5"/>
      <c r="B26" s="6" t="s">
        <v>62</v>
      </c>
      <c r="C26" s="2" t="s">
        <v>11</v>
      </c>
      <c r="D26" s="2" t="s">
        <v>63</v>
      </c>
      <c r="E26">
        <v>1</v>
      </c>
    </row>
    <row r="27" spans="1:5" ht="90" x14ac:dyDescent="0.25">
      <c r="A27" s="5"/>
      <c r="B27" s="6" t="s">
        <v>64</v>
      </c>
      <c r="C27" s="2" t="s">
        <v>32</v>
      </c>
      <c r="D27" s="2" t="s">
        <v>65</v>
      </c>
      <c r="E27">
        <v>0</v>
      </c>
    </row>
    <row r="28" spans="1:5" ht="105" x14ac:dyDescent="0.25">
      <c r="A28" s="5"/>
      <c r="B28" s="6" t="s">
        <v>66</v>
      </c>
      <c r="C28" s="2" t="s">
        <v>8</v>
      </c>
      <c r="D28" s="2" t="s">
        <v>67</v>
      </c>
      <c r="E28">
        <v>0</v>
      </c>
    </row>
    <row r="29" spans="1:5" ht="120" x14ac:dyDescent="0.25">
      <c r="A29" s="5"/>
      <c r="B29" s="6" t="s">
        <v>68</v>
      </c>
      <c r="C29" s="2" t="s">
        <v>35</v>
      </c>
      <c r="D29" s="2" t="s">
        <v>69</v>
      </c>
      <c r="E29">
        <v>0</v>
      </c>
    </row>
    <row r="30" spans="1:5" ht="135" x14ac:dyDescent="0.25">
      <c r="A30" s="5"/>
      <c r="B30" s="6" t="s">
        <v>70</v>
      </c>
      <c r="C30" s="2" t="s">
        <v>71</v>
      </c>
      <c r="D30" s="2" t="s">
        <v>72</v>
      </c>
      <c r="E30">
        <v>0</v>
      </c>
    </row>
    <row r="31" spans="1:5" ht="120" x14ac:dyDescent="0.25">
      <c r="A31" s="5"/>
      <c r="B31" s="6" t="s">
        <v>73</v>
      </c>
      <c r="C31" s="2" t="s">
        <v>5</v>
      </c>
      <c r="D31" s="2" t="s">
        <v>74</v>
      </c>
      <c r="E31">
        <v>0</v>
      </c>
    </row>
    <row r="32" spans="1:5" ht="60" x14ac:dyDescent="0.25">
      <c r="A32" s="5"/>
      <c r="B32" s="6" t="s">
        <v>75</v>
      </c>
      <c r="C32" s="2" t="s">
        <v>5</v>
      </c>
      <c r="D32" s="2" t="s">
        <v>76</v>
      </c>
      <c r="E32">
        <v>1</v>
      </c>
    </row>
    <row r="33" spans="1:5" ht="150" x14ac:dyDescent="0.25">
      <c r="A33" s="5"/>
      <c r="B33" s="6" t="s">
        <v>77</v>
      </c>
      <c r="C33" s="2" t="s">
        <v>5</v>
      </c>
      <c r="D33" s="2" t="s">
        <v>78</v>
      </c>
      <c r="E33">
        <v>0</v>
      </c>
    </row>
    <row r="34" spans="1:5" ht="75" x14ac:dyDescent="0.25">
      <c r="A34" s="5"/>
      <c r="B34" s="6" t="s">
        <v>79</v>
      </c>
      <c r="C34" s="2" t="s">
        <v>5</v>
      </c>
      <c r="D34" s="2" t="s">
        <v>80</v>
      </c>
      <c r="E34">
        <v>1</v>
      </c>
    </row>
    <row r="35" spans="1:5" ht="150" x14ac:dyDescent="0.25">
      <c r="A35" s="5"/>
      <c r="B35" s="6" t="s">
        <v>81</v>
      </c>
      <c r="C35" s="2" t="s">
        <v>5</v>
      </c>
      <c r="D35" s="2" t="s">
        <v>82</v>
      </c>
      <c r="E35">
        <v>0</v>
      </c>
    </row>
    <row r="36" spans="1:5" ht="195" x14ac:dyDescent="0.25">
      <c r="A36" s="5"/>
      <c r="B36" s="6" t="s">
        <v>83</v>
      </c>
      <c r="C36" s="2" t="s">
        <v>5</v>
      </c>
      <c r="D36" s="2" t="s">
        <v>84</v>
      </c>
      <c r="E36">
        <v>0</v>
      </c>
    </row>
    <row r="37" spans="1:5" ht="60" x14ac:dyDescent="0.25">
      <c r="A37" s="5"/>
      <c r="B37" s="6" t="s">
        <v>85</v>
      </c>
      <c r="C37" s="2" t="s">
        <v>11</v>
      </c>
      <c r="D37" s="2" t="s">
        <v>86</v>
      </c>
      <c r="E37">
        <v>0</v>
      </c>
    </row>
    <row r="38" spans="1:5" ht="45" x14ac:dyDescent="0.25">
      <c r="A38" s="5"/>
      <c r="B38" s="6" t="s">
        <v>87</v>
      </c>
      <c r="C38" s="2" t="s">
        <v>11</v>
      </c>
      <c r="D38" s="2" t="s">
        <v>88</v>
      </c>
      <c r="E38">
        <v>0</v>
      </c>
    </row>
    <row r="39" spans="1:5" ht="75" x14ac:dyDescent="0.25">
      <c r="A39" s="5"/>
      <c r="B39" s="6" t="s">
        <v>89</v>
      </c>
      <c r="C39" s="2" t="s">
        <v>8</v>
      </c>
      <c r="D39" s="2" t="s">
        <v>90</v>
      </c>
      <c r="E39">
        <v>1</v>
      </c>
    </row>
    <row r="40" spans="1:5" ht="75" x14ac:dyDescent="0.25">
      <c r="A40" s="5"/>
      <c r="B40" s="6" t="s">
        <v>91</v>
      </c>
      <c r="C40" s="2" t="s">
        <v>35</v>
      </c>
      <c r="D40" s="2" t="s">
        <v>92</v>
      </c>
      <c r="E40">
        <v>0</v>
      </c>
    </row>
    <row r="41" spans="1:5" ht="60" x14ac:dyDescent="0.25">
      <c r="A41" s="5"/>
      <c r="B41" s="6" t="s">
        <v>93</v>
      </c>
      <c r="C41" s="2" t="s">
        <v>11</v>
      </c>
      <c r="D41" s="2" t="s">
        <v>94</v>
      </c>
      <c r="E41">
        <v>0</v>
      </c>
    </row>
    <row r="42" spans="1:5" ht="90" x14ac:dyDescent="0.25">
      <c r="A42" s="5"/>
      <c r="B42" s="6" t="s">
        <v>95</v>
      </c>
      <c r="C42" s="2" t="s">
        <v>11</v>
      </c>
      <c r="D42" s="2" t="s">
        <v>96</v>
      </c>
      <c r="E42">
        <v>0</v>
      </c>
    </row>
    <row r="43" spans="1:5" ht="90" x14ac:dyDescent="0.25">
      <c r="A43" s="5"/>
      <c r="B43" s="6" t="s">
        <v>97</v>
      </c>
      <c r="C43" s="2" t="s">
        <v>11</v>
      </c>
      <c r="D43" s="2" t="s">
        <v>98</v>
      </c>
      <c r="E43">
        <v>0</v>
      </c>
    </row>
    <row r="44" spans="1:5" ht="60" x14ac:dyDescent="0.25">
      <c r="A44" s="5"/>
      <c r="B44" s="6" t="s">
        <v>99</v>
      </c>
      <c r="C44" s="2" t="s">
        <v>11</v>
      </c>
      <c r="D44" s="2" t="s">
        <v>100</v>
      </c>
      <c r="E44">
        <v>1</v>
      </c>
    </row>
    <row r="45" spans="1:5" ht="150" x14ac:dyDescent="0.25">
      <c r="A45" s="5"/>
      <c r="B45" s="6" t="s">
        <v>101</v>
      </c>
      <c r="C45" s="2" t="s">
        <v>11</v>
      </c>
      <c r="D45" s="2" t="s">
        <v>102</v>
      </c>
      <c r="E45">
        <v>0</v>
      </c>
    </row>
    <row r="46" spans="1:5" ht="120" x14ac:dyDescent="0.25">
      <c r="A46" s="5"/>
      <c r="B46" s="6" t="s">
        <v>103</v>
      </c>
      <c r="C46" s="2" t="s">
        <v>11</v>
      </c>
      <c r="D46" s="2" t="s">
        <v>104</v>
      </c>
      <c r="E46">
        <v>0</v>
      </c>
    </row>
    <row r="47" spans="1:5" ht="75" x14ac:dyDescent="0.25">
      <c r="A47" s="5"/>
      <c r="B47" s="6" t="s">
        <v>105</v>
      </c>
      <c r="C47" s="2" t="s">
        <v>11</v>
      </c>
      <c r="D47" s="2" t="s">
        <v>106</v>
      </c>
      <c r="E47">
        <v>1</v>
      </c>
    </row>
    <row r="48" spans="1:5" ht="75" x14ac:dyDescent="0.25">
      <c r="A48" s="5"/>
      <c r="B48" s="6" t="s">
        <v>107</v>
      </c>
      <c r="C48" s="2" t="s">
        <v>11</v>
      </c>
      <c r="D48" s="2" t="s">
        <v>108</v>
      </c>
      <c r="E48">
        <v>0</v>
      </c>
    </row>
  </sheetData>
  <autoFilter ref="A1:E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2016-02-22T19:13:00Z</dcterms:modified>
</cp:coreProperties>
</file>