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bokuchava\Desktop\"/>
    </mc:Choice>
  </mc:AlternateContent>
  <bookViews>
    <workbookView xWindow="0" yWindow="0" windowWidth="28800" windowHeight="12330"/>
  </bookViews>
  <sheets>
    <sheet name="FR2017" sheetId="13" r:id="rId1"/>
  </sheets>
  <calcPr calcId="162913"/>
</workbook>
</file>

<file path=xl/calcChain.xml><?xml version="1.0" encoding="utf-8"?>
<calcChain xmlns="http://schemas.openxmlformats.org/spreadsheetml/2006/main">
  <c r="P5" i="13" l="1"/>
  <c r="O5" i="13"/>
  <c r="N5" i="13"/>
  <c r="M5" i="13"/>
  <c r="L5" i="13"/>
  <c r="K5" i="13"/>
  <c r="J5" i="13"/>
  <c r="G5" i="13"/>
  <c r="F5" i="13"/>
</calcChain>
</file>

<file path=xl/sharedStrings.xml><?xml version="1.0" encoding="utf-8"?>
<sst xmlns="http://schemas.openxmlformats.org/spreadsheetml/2006/main" count="276" uniqueCount="214">
  <si>
    <t>შიფრი</t>
  </si>
  <si>
    <t>პროექტის სახელწოდება</t>
  </si>
  <si>
    <t>უმაღლესი საგანმანათლებლო დაწესებულება</t>
  </si>
  <si>
    <t>#</t>
  </si>
  <si>
    <t>გრანტის მიმღები</t>
  </si>
  <si>
    <t>კაცი</t>
  </si>
  <si>
    <t>ქალი</t>
  </si>
  <si>
    <t>საბუნებისმეტყველო მეცნიერებანი</t>
  </si>
  <si>
    <t>ინჟინერია და ტექნოლოგიები</t>
  </si>
  <si>
    <t>მედიცინისა და ჯანმრთელობის მეცნიერებანი</t>
  </si>
  <si>
    <t>აგრარული მეცნიერებანი</t>
  </si>
  <si>
    <t>სოციალური მეცნიერებანი</t>
  </si>
  <si>
    <t>ჰუმანიტარული მეცნიერებანი</t>
  </si>
  <si>
    <t>საქართველოს შემსწავლელი მეცნიერებანი</t>
  </si>
  <si>
    <t>მიმართ</t>
  </si>
  <si>
    <t>რაოდ</t>
  </si>
  <si>
    <t>პროც</t>
  </si>
  <si>
    <t>ილიას სახელმწიფო უნივერსიტეტი</t>
  </si>
  <si>
    <t>ფუნდამენტური კვლევებისათვის სახელმწიფო სამეცნიერო გრანტები</t>
  </si>
  <si>
    <t>ივანე ბერიტაშვილის ექსპერიმენტული ბიომედიცინის ცენტრი</t>
  </si>
  <si>
    <t>საქართველოს ტექნიკური უნივერსიტეტი</t>
  </si>
  <si>
    <t>ბათუმის შოთა რუსთაველის სახელმწიფო უნივერსიტეტი</t>
  </si>
  <si>
    <t>FR17_31</t>
  </si>
  <si>
    <t>FR17_62</t>
  </si>
  <si>
    <t>FR17_74</t>
  </si>
  <si>
    <t>FR17_76</t>
  </si>
  <si>
    <t>FR17_85</t>
  </si>
  <si>
    <t>FR17_86</t>
  </si>
  <si>
    <t>FR17_87</t>
  </si>
  <si>
    <t>FR17_89</t>
  </si>
  <si>
    <t>FR17_91</t>
  </si>
  <si>
    <t>FR17_94</t>
  </si>
  <si>
    <t>FR17_96</t>
  </si>
  <si>
    <t>FR17_101</t>
  </si>
  <si>
    <t>FR17_102</t>
  </si>
  <si>
    <t>FR17_107</t>
  </si>
  <si>
    <t>FR17_109</t>
  </si>
  <si>
    <t>FR17_122</t>
  </si>
  <si>
    <t>FR17_127</t>
  </si>
  <si>
    <t>FR17_138</t>
  </si>
  <si>
    <t>FR17_140</t>
  </si>
  <si>
    <t>FR17_144</t>
  </si>
  <si>
    <t>FR17_158</t>
  </si>
  <si>
    <t>FR17_160</t>
  </si>
  <si>
    <t>FR17_170</t>
  </si>
  <si>
    <t>FR17_178</t>
  </si>
  <si>
    <t>FR17_184</t>
  </si>
  <si>
    <t>FR17_187</t>
  </si>
  <si>
    <t>FR17_220</t>
  </si>
  <si>
    <t>FR17_221</t>
  </si>
  <si>
    <t>FR17_229</t>
  </si>
  <si>
    <t>FR17_230</t>
  </si>
  <si>
    <t>FR17_235</t>
  </si>
  <si>
    <t>FR17_252</t>
  </si>
  <si>
    <t>FR17_257</t>
  </si>
  <si>
    <t>FR17_271</t>
  </si>
  <si>
    <t>FR17_279</t>
  </si>
  <si>
    <t>FR17_289</t>
  </si>
  <si>
    <t>FR17_290</t>
  </si>
  <si>
    <t>FR17_292</t>
  </si>
  <si>
    <t>FR17_293</t>
  </si>
  <si>
    <t>FR17_313</t>
  </si>
  <si>
    <t>FR17_323</t>
  </si>
  <si>
    <t>FR17_325</t>
  </si>
  <si>
    <t>FR17_331</t>
  </si>
  <si>
    <t>FR17_333</t>
  </si>
  <si>
    <t>FR17_353</t>
  </si>
  <si>
    <t>FR17_354</t>
  </si>
  <si>
    <t>FR17_357</t>
  </si>
  <si>
    <t>FR17_371</t>
  </si>
  <si>
    <t>FR17_387</t>
  </si>
  <si>
    <t>FR17_388</t>
  </si>
  <si>
    <t>FR17_391</t>
  </si>
  <si>
    <t>FR17_415</t>
  </si>
  <si>
    <t>FR17_416</t>
  </si>
  <si>
    <t>FR17_431</t>
  </si>
  <si>
    <t>FR17_439</t>
  </si>
  <si>
    <t>FR17_442</t>
  </si>
  <si>
    <t>FR17_444</t>
  </si>
  <si>
    <t>FR17_454</t>
  </si>
  <si>
    <t>FR17_466</t>
  </si>
  <si>
    <t>FR17_471</t>
  </si>
  <si>
    <t>FR17_478</t>
  </si>
  <si>
    <t>FR17_485</t>
  </si>
  <si>
    <t>FR17_486</t>
  </si>
  <si>
    <t>FR17_489</t>
  </si>
  <si>
    <t>FR17_503</t>
  </si>
  <si>
    <t>FR17_504</t>
  </si>
  <si>
    <t>FR17_506</t>
  </si>
  <si>
    <t>FR17_523</t>
  </si>
  <si>
    <t>FR17_529</t>
  </si>
  <si>
    <t>FR17_534</t>
  </si>
  <si>
    <t>FR17_548</t>
  </si>
  <si>
    <t>FR17_554</t>
  </si>
  <si>
    <t>FR17_557</t>
  </si>
  <si>
    <t>FR17_566</t>
  </si>
  <si>
    <t>FR17_570</t>
  </si>
  <si>
    <t>FR17_576</t>
  </si>
  <si>
    <t>FR17_581</t>
  </si>
  <si>
    <t>FR17_587</t>
  </si>
  <si>
    <t>FR17_589</t>
  </si>
  <si>
    <t>FR17_609</t>
  </si>
  <si>
    <t>FR17_614</t>
  </si>
  <si>
    <t>FR17_615</t>
  </si>
  <si>
    <t>FR17_621</t>
  </si>
  <si>
    <t>FR17_624</t>
  </si>
  <si>
    <t>FR17_629</t>
  </si>
  <si>
    <t>FR17_633</t>
  </si>
  <si>
    <t>აივ ინფექციის პრევენცია ქუჩასთან დაკავშირებულ ახალგაზრდებთან</t>
  </si>
  <si>
    <t>საქართველოს ეპიგრაფიკული კორპუსი (სტანდარტიზებული ციფრული გამოცემა)</t>
  </si>
  <si>
    <t>სივრცითი მოდულაციის სქემების შემუშავება თანამედროვე უსადენო სატელეკომუნიკაციო სისტემებისათვის</t>
  </si>
  <si>
    <t>სომხურ–აზერბაიჯანული ეთნიკური ჯგუფების ურთიერთობა საქართველოში (ქვემო ქართლში) და მათი სამოქალაქო ინტეგრაციის  დინამიკა</t>
  </si>
  <si>
    <t>ესპანური ტოპონიმების, ანთროპონიმებისა და დარგობრივი ტერმინების (ლინგვისტურ-ლიტერატურულ, სამართლებრივ და საჯარო ადმინისტრაციის სფეროებში) დაზუსტება და ქართულ ენაში მათი გამოყენების ნორმების შემუშავება</t>
  </si>
  <si>
    <t>საქართველო XVI საუკუნის ევროპულ წყაროებში</t>
  </si>
  <si>
    <t>გოთური და ანგლოსაქსური წერილობითი ძეგლების ონლაინ-ქრესტომათია ლექსიკონებითა და გრამატიკული ცნობარებით</t>
  </si>
  <si>
    <t>ევროპეიზაციის შესახებ დისკურსები ვიზალიბერალიზაციის შემდგომ საქართველოში</t>
  </si>
  <si>
    <t>აღმასრულებელი ფუნქციებისა და ძილის ეეგ მაჩვენებლების განვითარების ტრაექტორიები ტიპიურად განვითარებად და ADHD ბავშვებში - ტვინის მომწიფების პროცესთან მიმართება</t>
  </si>
  <si>
    <t>რიმან-ჰილბერტის ამოცანები რიმანის ზედაპირებზე და ჰოლომორფული ფიბრაციის ინვარიანტები</t>
  </si>
  <si>
    <t>პირველადი ჯანდაცვის სისტემა და მისი როლი ჯანმრთელობის კაპიტალის ამაღლებაში (საქართველოს მაგალითზე)</t>
  </si>
  <si>
    <t>ბიოდეგრადირებადი ნანომატარებლების შემუშავება ოფთალმოლოგიური სამკურნალო  პრეპარატების თვალში შეყვანისათვის</t>
  </si>
  <si>
    <t>სუბკრიტიკული მაგნეტოჰიდროდინამიკური ტურბულენტობის  ანიზოტროპული ბუნება პლაზმის გლუვ წანაცვლებით დინებებში</t>
  </si>
  <si>
    <t>ინტერკულტურული სივრცე - რუსთაველი და ნიზამი</t>
  </si>
  <si>
    <t xml:space="preserve">საქართველოს ეკონომიკური განვითარების თავსატეხი: განვითარება სოფლიდან ქალაქში მიგრაციის გარეშე </t>
  </si>
  <si>
    <t>ბიზანტიური  და  ქართული  ჰიმნოგრაფიული  მემკვიდრეობა (გიორგი  მთაწმინდელის  რედაქციის  მარხვანი)</t>
  </si>
  <si>
    <t>ომის იდეოლოგია საქართველოსა და ახლო აღმოსავლეთში (ქრისტიანული საღვთო ომი და ისლამური ჯიჰადი)</t>
  </si>
  <si>
    <t>კვადრუპლექს პრაიმერული ამპლიფიკაცია მოლეკულური დიაგნოსტიკისა და დნმ-ს სექვენირებისთვის</t>
  </si>
  <si>
    <t>სამეგრელოს სოფელი ძველად და ახლა</t>
  </si>
  <si>
    <t>ქართული ენის გრამატიკა ნორმასა და ვარიაციებს შორის</t>
  </si>
  <si>
    <t>1836-1927 წლების რუსულ პრესაში გამოქვეყნებული ქართული ფოლკლორული მასალის შესწავლა</t>
  </si>
  <si>
    <t>იოანეს სახარების ძველი ქართული თარგმანის კრიტიკული ტექსტის  გამოსაცემად მომზადება</t>
  </si>
  <si>
    <t>იმერეთის სოციოლინგვისტური სურათი XIX საუკუნის 80-90-იანი და XX საუკუნის 10-20-იანი წლების ქუთაისის პრესაში</t>
  </si>
  <si>
    <t>ცერნ-ის დიდი ადრონული ამაჩქარებლის (ფაზა2) ატლას ექსპერიმენტში იშვიათი  პროცესების შესწავლა</t>
  </si>
  <si>
    <t>წვრილდისპერსული ცეოლითური კრისტალების  ფორმირების პროცესის კვლევა და ახალი მასალების შექმნის შესაძლებლობის მეცნიერული დასაბუთება</t>
  </si>
  <si>
    <t>ჯეიმზ ჯოისის კვლევისა და თარგმნის ისტორია საქართველოში</t>
  </si>
  <si>
    <t>არქიტექტურის აღქმა და რეპრეზენტაცია შუა საუკუნეების საქართველოში</t>
  </si>
  <si>
    <t xml:space="preserve">ახალი ტექსტოლოგიური კვლევები და გრიგოლ ორბელიანის ცხოვრებისა და შემოქმედების მატიანე (ორენოვანი გამოცემა) </t>
  </si>
  <si>
    <t>XVI-XVIII საუკუნეების ახალციხე-არტანუჯის რეგიონი ოსმალური დავთრების მიხედვით</t>
  </si>
  <si>
    <t>კარტოფილის ცისტიანი ნემატოდების (Globodera rostochiensis, G.pallida) შესწავლა საქართველოში და პათოტიპების იდენტიფიკაცია</t>
  </si>
  <si>
    <t>მულტიმასშტაბური სოლიტონური და გრიგალური ტიპის სტრუქტურების არაწრფივი დინამიკა კომპლექსურ უწყვეტ გარემოში</t>
  </si>
  <si>
    <t>„ქართველ მეცნიერ-ისტორიკოსთა ეპისტოლური მემკვიდრეობის აკადემიური გამოცემა (I-II ტომები)“</t>
  </si>
  <si>
    <t>შუა საუკუნეების მხატვრები საქართველოში</t>
  </si>
  <si>
    <t>არაწრფივი კოჰერენტული სტრუქტურები და ძლიერი გრიგალური ტურბულენტობა ატმოსფეროსა და იონოსფეროში</t>
  </si>
  <si>
    <t>საქართველოს ბაზიდიომიცეტების პროტეაზული აქტივობა: ბიომრავალფეროვნება, სინთეზის ფიზიოლოგიური რეგულაცია და ბიოქიმიური დახასიათება</t>
  </si>
  <si>
    <t>კულტურული მემკვიდრეობის ძეგლების კომპლექსური მონიტორინგი და დიაგნოსტიკა</t>
  </si>
  <si>
    <t>ვიბრაციული ტექნოლოგიური პროცესების მათემატიკური  მოდელირება და ახალი, მაღალეფექტური მანქანების  დაპროექტება</t>
  </si>
  <si>
    <t>ბაქტერიოფაგების გამოყენების ეფექტურობა მეფრინველეობაში სალმონელოზური ინფექციების პროფილაქტიკისა და მკურნალობისათვის</t>
  </si>
  <si>
    <t>საქართველოში მცირე და საშუალო საწარმოებისთვის სახელმწიფო მხარდაჭერის პროგრამის გავლენის შეფასება</t>
  </si>
  <si>
    <t>მზის ანთებების სიჩქარის ველი: დაკვირვება და მოდელირება</t>
  </si>
  <si>
    <t>მაღალტემპერატურული ზეგამტარობის ძიება მეტალ-ოქსიდურ საზღვრებში</t>
  </si>
  <si>
    <t>მინერალური სასუქებით გამოწვეული ეკოლოგიური პრობლემების დაზლევის გზები ახალი ტექნოლოგიის შემუსავებით</t>
  </si>
  <si>
    <t>აკუსტიკური დიაპაზონის დაბალი სიხშირის ელექტრომაგნიტური ველების ანტიდეპრესიული მოქმედება</t>
  </si>
  <si>
    <t>ჯანსაღი საკვების წარმოებისა და შენახვის ტექნოლოგიების შემუშავება ბოცვრის ხორცის გამოყენებით</t>
  </si>
  <si>
    <t>ვაინბერგის მოდიფიცირებული მიდგომა ბარიონ-ბარიონული ურთიერთქმედების SU(3) სექტორში</t>
  </si>
  <si>
    <t>იონოსფეროს F2 არის ელექტრონების კონცენტრაციის სივრცული და დროითი ყოფაქცევა ატმოსფერული ტალღების გავლენით: გადაადგილებადი იონოსფერული შეშფოთებები</t>
  </si>
  <si>
    <t>მძიმე ფიბროზის მქონე, C ჰეპატიტის ვირუსით ინფიცირებული, პაციენტების პირდაპირი მოქმედების ანტივირუსული პრეპარატებით მკურნალობის შორეული შედეგები</t>
  </si>
  <si>
    <t xml:space="preserve">პერფექტის სემანტიკის განვითარება და მისი გრამატიკული რეალიზაცია ქართულში </t>
  </si>
  <si>
    <t>უარყოფის კატეგორია ქართველურ ენებში</t>
  </si>
  <si>
    <t>სტრუქტურების ფორმირება და დიდ-მასშტაბიანი ველების გენერაცია გამოწვეული მაგნიტო-სითხური ბმებით  ასტროფიზიკურ პლაზმებსა და სითხეებში</t>
  </si>
  <si>
    <t>ცვლილებები და უწყვეტობა ადრებრინჯაოდან ანტიკური ხანის ჩათვლით: მულტიდისციპლინური კვლევები მდ. მტკვრის ზემო წელის აუზში, რაბათის ნამოსახლარზე</t>
  </si>
  <si>
    <t>კათოლიკობა და კათოლიკეები საქართველოში XIX-XXI საუკუნეებში (ისტორია, კულტურა, თანამედროვეობა)</t>
  </si>
  <si>
    <t>პოტენციური ინტერკალატორები და ფლუორესცენტული ბიომარკერები ინდოლშემცველი ჰეტეროციკლების საფუძველზე</t>
  </si>
  <si>
    <t>წესებზე დაფუძნებული მიდგომა ატრიბუტებზე დაფუძნებული წვდომის კონტროლის მიმართ</t>
  </si>
  <si>
    <t>ვირუსები შავ ზღვაში: მრავალფეროვნება, თანასაზოგადოებების დინამიკა და ვირუს-მასპინძლის ურთიერთქმედებანი</t>
  </si>
  <si>
    <t>კრიოპრეზერვაციის ეფექტური მეთოდების შემუშავება გადაშენების საფრთხის წინაშე მყოფი საქართველოს მერქნიანი მცენარეების გენეტიკური რესურსების გრძელვადიანი კონსერვაციისათვის</t>
  </si>
  <si>
    <t>რეგიონული მიწისძვრების კერის მექანიზმების სწრაფი განსაზღვრისა და შეტყობინების სისტემის დანერგვა საქართველოსთვის</t>
  </si>
  <si>
    <t xml:space="preserve">მომხმარებელზე ორიენტირებულობა ორგანიზაციული სტრატეგიისა და პოლიტიკის მეშვეობით ქართულ საჯარო სამსახურებში </t>
  </si>
  <si>
    <t>აფეთქების ენერგიის ჩახშობის კვლევა და დამცავი სისტემის საპროექტო პარამეტრების დადგენა</t>
  </si>
  <si>
    <t>რკინით მოდიფიცირებული მანგანუმის დიოქსიდის ნანოფირების და სუსპენზიის მიღება სუპერკონდენსატორებისათვის</t>
  </si>
  <si>
    <t>ტურიზმისა და მოსახლეობის მიერ განხორციელებული ეკონომიკური აქტივობების ურთიერთკავშირი: მთიანი რეგიონების მდგრადობის ფორმირება</t>
  </si>
  <si>
    <t>საქართველოს საღვინე ვაზის ჯიშების იმუნიტეტის კორელაცია ფიტოალექსინ–სტილბენოიდებთან</t>
  </si>
  <si>
    <t>“Are Georgian Private Sector Entities Engaged in Financial Information Manipulation?”</t>
  </si>
  <si>
    <t>ქართული მოძრავი კულტურული მემკვიდრეობის ვირტუალური ანასტილოსი სანკტ-პეტერბურგის მუზეუმებში დაცული კოლექციების კვლევის საფუძველზე</t>
  </si>
  <si>
    <t>ხარიტონ ახვლედიანის აჭარის მუზეუმში დაცული მონეტების კატალოგი</t>
  </si>
  <si>
    <t>მხედველობითი დისკრიმინაციის ნერვული საფუძვლები ვირტუალური სხეულის მქონე in vitro ტვინში</t>
  </si>
  <si>
    <t>მიწის ზედაპირს ქვეშ ობიექტების დეტექტირება ელექტრომაგნიტური სენსორებით</t>
  </si>
  <si>
    <t>ამინდის ზემოკლევადიანი და მოკლევადიანი პროგნოზირება საქართველოს პირობებისათვის</t>
  </si>
  <si>
    <t>ციტრულინირებული ცილების მონაწილეობა მეთილის ციკლის აქტიობასა და ნეიროანთებით დაავადებებში</t>
  </si>
  <si>
    <t xml:space="preserve">საქართველოს ტერიტორიაზე კლიმატის მახასიათებელ ზოგიერთ ელემენტთა ცვლილების შესწავლა საპროგნოზო რეგიონალურ მოდელთა ანსამბლის საფუძველზე </t>
  </si>
  <si>
    <t>დოკუმენტური წყაროები (სიგელები, ეპიგრაფიკული ძეგლები, ხელნაწერთა კოლოფონები) XVII საუკუნის I ნახევრის (1600-1662) ქართლისა და კახეთის მეფეების შესახებ (წყაროების პუბლიკაცია და გამოკვლევა)</t>
  </si>
  <si>
    <t>ნაფიც მსაჯულთა სასამართლო რეფორმა საქართველოში - პირველი ნაბიჯები და პირველი გამოწვევები</t>
  </si>
  <si>
    <t>საქართველოს ენდემური და ველური ხორბლების კოლექციის აღდგენა, დახასიათება და დაცვა</t>
  </si>
  <si>
    <t>სპილენძის იონების კოპლექსწარმოქმნა გლობულურ ცილებთან, პოლიპეპტიდებთან და ამინომჟავებისგან თვითაწყობილ ფირებთან: მათი უნიკალური ელექტრო-გადამტანი თვისებების ფუნდამენტური და გამოყენებითი ასპექტები</t>
  </si>
  <si>
    <t>ლიგნინ-დამშლელი ფერმენტების წარმოება ხის დამშლელი ბაზიდიომიცეტების მიერ: პრობლემები და მათი გადაჭრა</t>
  </si>
  <si>
    <t>გარემოსათვის უსაფრთხო, ინოვაციური საშუალებებით ბიოთხილის წარმოების ხელშეწყობა</t>
  </si>
  <si>
    <t>კოსმოსური ობიექტები, როგორც ძალიან მაღალი ენერგიების კოსმოსური სხივების წყაროები</t>
  </si>
  <si>
    <t>ფუნქციათა სივრცეები და ჰარმონიული ანალიზის ზოგიერთი პრობლემა</t>
  </si>
  <si>
    <t>მზის მახლობლობაში დინებების სახეობათა ფენომენოლოგიური სტატისტიკური მოდელი</t>
  </si>
  <si>
    <t>საქართველოს ბაზიდიომიცეტების ანტიბაქტერიული აქტივობის შეფასება და მათი ბიოსინთეზური პოტენციალის გაუმჯობესების სტრატეგიების შემუშავება</t>
  </si>
  <si>
    <t>მოწყვლადი ინფრასტრუქტურის უსაფრთხოების რისკების თეორიული კვლევა მოსალოდნელი კატასტროფების ფორმირებისას</t>
  </si>
  <si>
    <t>ტყის გენეტიკურად მნიშვნელოვანი სახეობების შესწავლა და ტაქსონომიური იდენტიფიცირება საქართველოში</t>
  </si>
  <si>
    <t>ქართული ნაციონალური იდენტობა და „მეხსიერების ადგილები“: წარსულის კონსტრუირების დომინანტური და ალტერნატიული პერსპექტივები</t>
  </si>
  <si>
    <t xml:space="preserve">ქვერცეტინ-დაკავშირებული მაგნიტური ნანონაწილაკების ანტიეპილეფსიური პოტენციის შესწავლა ეპილეფსიის ცხოველურ მოდელებში </t>
  </si>
  <si>
    <t>გეოდინამიური პროცესების ევოლუციის შესწავლა და პროგნოზი</t>
  </si>
  <si>
    <t>ISET -ის კვლევითი ინსტიტუტი</t>
  </si>
  <si>
    <t>ივანე ჯავახიშვილის სახ. თბილისის სახელმწიფო უნივერსიტეტი</t>
  </si>
  <si>
    <t>სამცხე-ჯავახეთის სახელმწიფო უნივერსიტეტი</t>
  </si>
  <si>
    <t>კორნელი კეკელიძის სახ. საქართველოს ხელნაწერთა ეროვნული ცენტრი</t>
  </si>
  <si>
    <t>აკაკი წერეთლის სახელმწიფო უნივერსიტეტი</t>
  </si>
  <si>
    <t>გიორგი ჩუბინაშვილის სახ. ქართული ხელოვნების ისტორიისა და ძეგლთა დაცვის ეროვნული კვლევითი ცენტრი</t>
  </si>
  <si>
    <t>საქართველოს სოფლის მეურნეობის სამინისტროს ლაბორატორია</t>
  </si>
  <si>
    <t>იაკობ გოგებაშვილის სახელობის თელავის სახელმწიფო უნივერსიტეტი</t>
  </si>
  <si>
    <t>რაფიელ დვალის მანქანათა მექანიკის ინსტიტუტი</t>
  </si>
  <si>
    <t>გიორგი ელიავას სახ. ბაქტერიოფაგიის, მიკრობიოლოგიისა და ვირუსოლოგიის ინსტიტუტი</t>
  </si>
  <si>
    <t>საქართველოს ეროვნული მუზეუმი</t>
  </si>
  <si>
    <t>გრიგოლ წულუკიძის სამთო ინსტიტუტი</t>
  </si>
  <si>
    <t>თბილისის აპოლონ ქუთათელაძის სახ. სახელმწიფო სამხატვრო აკადემია</t>
  </si>
  <si>
    <t>სოფლის მეურნეობის სამეცნიერო-კვლევითი ცენტრი</t>
  </si>
  <si>
    <t xml:space="preserve"> კავკასიის ხალხთა საერთაშორისო სამეცნიერო კვლევითი ინსტიტუტი</t>
  </si>
  <si>
    <t xml:space="preserve"> სოციალურ მეცნიერებათა ცენტრი</t>
  </si>
  <si>
    <t xml:space="preserve"> საქართველოს აგრარული უნივერსიტეტი</t>
  </si>
  <si>
    <t xml:space="preserve"> ჯანმრთელობის კვლევის კავშირი</t>
  </si>
  <si>
    <t xml:space="preserve"> გეომეცნიერებების და ტექნოლოგიების განვითარების ინსტიტუტი</t>
  </si>
  <si>
    <t>კავკასიის უნივერსიტეტი</t>
  </si>
  <si>
    <t>რელიგიური უმცირესობები სამცხე-ჯავახეთში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</si>
</sst>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Arial"/>
      <family val="2"/>
    </font>
    <font>
      <b/>
      <sz val="14"/>
      <color rgb="FF000000"/>
      <name val="Verdana"/>
      <family val="2"/>
    </font>
    <font>
      <sz val="10"/>
      <name val="Arial"/>
      <family val="2"/>
    </font>
    <font>
      <sz val="10"/>
      <name val="Arial"/>
      <family val="2"/>
      <charset val="204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</borders>
  <cellStyleXfs count="46">
    <xf numFmtId="0" fontId="0" fillId="0" borderId="0"/>
    <xf numFmtId="0" fontId="5" fillId="0" borderId="0" applyNumberFormat="0" applyFill="0" applyBorder="0" applyAlignment="0" applyProtection="0"/>
    <xf numFmtId="0" fontId="6" fillId="0" borderId="1" applyNumberFormat="0" applyFill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4" applyNumberFormat="0" applyAlignment="0" applyProtection="0"/>
    <xf numFmtId="0" fontId="13" fillId="6" borderId="5" applyNumberFormat="0" applyAlignment="0" applyProtection="0"/>
    <xf numFmtId="0" fontId="14" fillId="6" borderId="4" applyNumberFormat="0" applyAlignment="0" applyProtection="0"/>
    <xf numFmtId="0" fontId="15" fillId="0" borderId="6" applyNumberFormat="0" applyFill="0" applyAlignment="0" applyProtection="0"/>
    <xf numFmtId="0" fontId="16" fillId="7" borderId="7" applyNumberFormat="0" applyAlignment="0" applyProtection="0"/>
    <xf numFmtId="0" fontId="17" fillId="0" borderId="0" applyNumberFormat="0" applyFill="0" applyBorder="0" applyAlignment="0" applyProtection="0"/>
    <xf numFmtId="0" fontId="4" fillId="8" borderId="8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0" fillId="32" borderId="0" applyNumberFormat="0" applyBorder="0" applyAlignment="0" applyProtection="0"/>
    <xf numFmtId="0" fontId="3" fillId="0" borderId="0"/>
    <xf numFmtId="9" fontId="23" fillId="0" borderId="0" applyFont="0" applyFill="0" applyBorder="0" applyAlignment="0" applyProtection="0"/>
    <xf numFmtId="0" fontId="2" fillId="0" borderId="0"/>
    <xf numFmtId="0" fontId="1" fillId="0" borderId="0"/>
  </cellStyleXfs>
  <cellXfs count="22">
    <xf numFmtId="0" fontId="0" fillId="0" borderId="0" xfId="0"/>
    <xf numFmtId="0" fontId="21" fillId="33" borderId="12" xfId="0" applyFont="1" applyFill="1" applyBorder="1" applyAlignment="1">
      <alignment horizontal="center" vertical="center" wrapText="1"/>
    </xf>
    <xf numFmtId="0" fontId="21" fillId="33" borderId="1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21" fillId="33" borderId="16" xfId="0" applyFont="1" applyFill="1" applyBorder="1" applyAlignment="1">
      <alignment horizontal="center" vertical="center" wrapText="1"/>
    </xf>
    <xf numFmtId="0" fontId="21" fillId="33" borderId="17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4" borderId="10" xfId="0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1" fontId="0" fillId="0" borderId="10" xfId="0" applyNumberFormat="1" applyBorder="1" applyAlignment="1">
      <alignment horizontal="center" vertical="center"/>
    </xf>
    <xf numFmtId="1" fontId="0" fillId="0" borderId="10" xfId="43" applyNumberFormat="1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22" fillId="0" borderId="13" xfId="0" applyFont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1" fillId="33" borderId="18" xfId="0" applyFont="1" applyFill="1" applyBorder="1" applyAlignment="1">
      <alignment horizontal="center" vertical="center" wrapText="1"/>
    </xf>
  </cellXfs>
  <cellStyles count="4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rmal 2" xfId="42"/>
    <cellStyle name="Normal 3" xfId="44"/>
    <cellStyle name="Normal 4" xfId="45"/>
    <cellStyle name="Note" xfId="15" builtinId="10" customBuiltin="1"/>
    <cellStyle name="Output" xfId="10" builtinId="21" customBuiltin="1"/>
    <cellStyle name="Percent" xfId="43" builtinId="5"/>
    <cellStyle name="Title" xfId="1" builtinId="15" customBuiltin="1"/>
    <cellStyle name="Total" xfId="17" builtinId="25" customBuiltin="1"/>
    <cellStyle name="Warning Text" xfId="14" builtinId="11" customBuiltin="1"/>
  </cellStyles>
  <dxfs count="10">
    <dxf>
      <font>
        <color rgb="FF9C0006"/>
      </font>
      <fill>
        <patternFill>
          <bgColor rgb="FFFFC7CE"/>
        </patternFill>
      </fill>
    </dxf>
    <dxf>
      <font>
        <name val="Sylfaen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name val="Sylfaen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ill>
        <patternFill patternType="solid">
          <fgColor rgb="FF000000"/>
          <bgColor rgb="FFFFFFFF"/>
        </patternFill>
      </fill>
      <alignment horizontal="general" vertical="top" textRotation="0" wrapText="1" indent="0" justifyLastLine="0" shrinkToFit="0" readingOrder="0"/>
    </dxf>
    <dxf>
      <border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4" tint="0.3999755851924192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1" name="Table132459101112" displayName="Table132459101112" ref="A3:D89" totalsRowShown="0" headerRowDxfId="9" dataDxfId="7" headerRowBorderDxfId="8" tableBorderDxfId="6" totalsRowBorderDxfId="5">
  <tableColumns count="4">
    <tableColumn id="4" name="#" dataDxfId="4"/>
    <tableColumn id="1" name="შიფრი" dataDxfId="3"/>
    <tableColumn id="2" name="პროექტის სახელწოდება" dataDxfId="1"/>
    <tableColumn id="3" name="უმაღლესი საგანმანათლებლო დაწესებულება" dataDxfId="2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9"/>
  <sheetViews>
    <sheetView tabSelected="1" zoomScale="85" zoomScaleNormal="85" workbookViewId="0">
      <selection activeCell="J10" sqref="J10"/>
    </sheetView>
  </sheetViews>
  <sheetFormatPr defaultRowHeight="12.75" x14ac:dyDescent="0.2"/>
  <cols>
    <col min="1" max="1" width="10.5703125" style="8" customWidth="1"/>
    <col min="2" max="2" width="10.140625" style="8" customWidth="1"/>
    <col min="3" max="3" width="65.140625" style="8" customWidth="1"/>
    <col min="4" max="4" width="42.42578125" style="19" customWidth="1"/>
    <col min="5" max="5" width="18.5703125" customWidth="1"/>
    <col min="6" max="7" width="16.7109375" bestFit="1" customWidth="1"/>
    <col min="8" max="8" width="16.7109375" customWidth="1"/>
    <col min="9" max="9" width="12.5703125" customWidth="1"/>
    <col min="10" max="10" width="14.5703125" customWidth="1"/>
    <col min="11" max="11" width="12.7109375" customWidth="1"/>
    <col min="12" max="12" width="12.140625" customWidth="1"/>
    <col min="13" max="13" width="11.42578125" customWidth="1"/>
    <col min="14" max="15" width="10.7109375" customWidth="1"/>
    <col min="16" max="16" width="11.7109375" customWidth="1"/>
  </cols>
  <sheetData>
    <row r="1" spans="1:17" ht="12.95" customHeight="1" thickBot="1" x14ac:dyDescent="0.25"/>
    <row r="2" spans="1:17" ht="91.5" customHeight="1" x14ac:dyDescent="0.2">
      <c r="A2" s="15" t="s">
        <v>18</v>
      </c>
      <c r="B2" s="16"/>
      <c r="C2" s="16"/>
      <c r="D2" s="17"/>
      <c r="F2" s="14" t="s">
        <v>4</v>
      </c>
      <c r="G2" s="14"/>
      <c r="H2" s="6"/>
      <c r="J2" s="21" t="s">
        <v>7</v>
      </c>
      <c r="K2" s="21" t="s">
        <v>8</v>
      </c>
      <c r="L2" s="21" t="s">
        <v>9</v>
      </c>
      <c r="M2" s="21" t="s">
        <v>10</v>
      </c>
      <c r="N2" s="21" t="s">
        <v>11</v>
      </c>
      <c r="O2" s="21" t="s">
        <v>12</v>
      </c>
      <c r="P2" s="21" t="s">
        <v>13</v>
      </c>
    </row>
    <row r="3" spans="1:17" ht="45" customHeight="1" x14ac:dyDescent="0.2">
      <c r="A3" s="4" t="s">
        <v>3</v>
      </c>
      <c r="B3" s="1" t="s">
        <v>0</v>
      </c>
      <c r="C3" s="2" t="s">
        <v>1</v>
      </c>
      <c r="D3" s="5" t="s">
        <v>2</v>
      </c>
      <c r="F3" s="10" t="s">
        <v>5</v>
      </c>
      <c r="G3" s="10" t="s">
        <v>6</v>
      </c>
      <c r="H3" s="6"/>
      <c r="I3" s="10" t="s">
        <v>14</v>
      </c>
      <c r="J3" s="10">
        <v>1</v>
      </c>
      <c r="K3" s="10">
        <v>2</v>
      </c>
      <c r="L3" s="10">
        <v>3</v>
      </c>
      <c r="M3" s="10">
        <v>4</v>
      </c>
      <c r="N3" s="10">
        <v>5</v>
      </c>
      <c r="O3" s="10">
        <v>6</v>
      </c>
      <c r="P3" s="10">
        <v>7</v>
      </c>
    </row>
    <row r="4" spans="1:17" ht="45" customHeight="1" x14ac:dyDescent="0.2">
      <c r="A4" s="9">
        <v>1</v>
      </c>
      <c r="B4" s="18" t="s">
        <v>22</v>
      </c>
      <c r="C4" s="20" t="s">
        <v>108</v>
      </c>
      <c r="D4" s="20" t="s">
        <v>17</v>
      </c>
      <c r="F4" s="10">
        <v>43</v>
      </c>
      <c r="G4" s="10">
        <v>43</v>
      </c>
      <c r="H4" s="6"/>
      <c r="I4" s="10" t="s">
        <v>15</v>
      </c>
      <c r="J4" s="10">
        <v>31</v>
      </c>
      <c r="K4" s="10">
        <v>8</v>
      </c>
      <c r="L4" s="10">
        <v>6</v>
      </c>
      <c r="M4" s="10">
        <v>5</v>
      </c>
      <c r="N4" s="10">
        <v>9</v>
      </c>
      <c r="O4" s="10">
        <v>20</v>
      </c>
      <c r="P4" s="10">
        <v>7</v>
      </c>
      <c r="Q4" s="8">
        <v>86</v>
      </c>
    </row>
    <row r="5" spans="1:17" ht="36" customHeight="1" x14ac:dyDescent="0.2">
      <c r="A5" s="9">
        <v>2</v>
      </c>
      <c r="B5" s="18" t="s">
        <v>23</v>
      </c>
      <c r="C5" s="20" t="s">
        <v>109</v>
      </c>
      <c r="D5" s="20" t="s">
        <v>17</v>
      </c>
      <c r="F5" s="12">
        <f>F4/Q4*100</f>
        <v>50</v>
      </c>
      <c r="G5" s="11">
        <f>G4/Q4*100</f>
        <v>50</v>
      </c>
      <c r="H5" s="7"/>
      <c r="I5" s="10" t="s">
        <v>16</v>
      </c>
      <c r="J5" s="11">
        <f>J4*100/Q4</f>
        <v>36.046511627906973</v>
      </c>
      <c r="K5" s="11">
        <f>K4*100/Q4</f>
        <v>9.3023255813953494</v>
      </c>
      <c r="L5" s="11">
        <f>L4*100/Q4</f>
        <v>6.9767441860465116</v>
      </c>
      <c r="M5" s="11">
        <f>M4*100/Q4</f>
        <v>5.8139534883720927</v>
      </c>
      <c r="N5" s="11">
        <f>N4*100/Q4</f>
        <v>10.465116279069768</v>
      </c>
      <c r="O5" s="11">
        <f>O4*100/Q4</f>
        <v>23.255813953488371</v>
      </c>
      <c r="P5" s="11">
        <f>P4*100/Q4</f>
        <v>8.1395348837209305</v>
      </c>
    </row>
    <row r="6" spans="1:17" ht="45" customHeight="1" x14ac:dyDescent="0.2">
      <c r="A6" s="9">
        <v>3</v>
      </c>
      <c r="B6" s="18" t="s">
        <v>24</v>
      </c>
      <c r="C6" s="20" t="s">
        <v>110</v>
      </c>
      <c r="D6" s="13" t="s">
        <v>212</v>
      </c>
    </row>
    <row r="7" spans="1:17" ht="45" customHeight="1" x14ac:dyDescent="0.2">
      <c r="A7" s="9">
        <v>4</v>
      </c>
      <c r="B7" s="18" t="s">
        <v>25</v>
      </c>
      <c r="C7" s="20" t="s">
        <v>111</v>
      </c>
      <c r="D7" s="20" t="s">
        <v>207</v>
      </c>
    </row>
    <row r="8" spans="1:17" ht="55.5" customHeight="1" x14ac:dyDescent="0.2">
      <c r="A8" s="9">
        <v>5</v>
      </c>
      <c r="B8" s="18" t="s">
        <v>26</v>
      </c>
      <c r="C8" s="20" t="s">
        <v>112</v>
      </c>
      <c r="D8" s="20" t="s">
        <v>194</v>
      </c>
    </row>
    <row r="9" spans="1:17" ht="45" customHeight="1" x14ac:dyDescent="0.2">
      <c r="A9" s="9">
        <v>6</v>
      </c>
      <c r="B9" s="18" t="s">
        <v>27</v>
      </c>
      <c r="C9" s="20" t="s">
        <v>113</v>
      </c>
      <c r="D9" s="20" t="s">
        <v>194</v>
      </c>
    </row>
    <row r="10" spans="1:17" ht="45" customHeight="1" x14ac:dyDescent="0.2">
      <c r="A10" s="9">
        <v>7</v>
      </c>
      <c r="B10" s="18" t="s">
        <v>28</v>
      </c>
      <c r="C10" s="20" t="s">
        <v>114</v>
      </c>
      <c r="D10" s="20" t="s">
        <v>194</v>
      </c>
    </row>
    <row r="11" spans="1:17" ht="34.5" customHeight="1" x14ac:dyDescent="0.2">
      <c r="A11" s="9">
        <v>8</v>
      </c>
      <c r="B11" s="18" t="s">
        <v>29</v>
      </c>
      <c r="C11" s="13" t="s">
        <v>213</v>
      </c>
      <c r="D11" s="20" t="s">
        <v>195</v>
      </c>
    </row>
    <row r="12" spans="1:17" ht="35.25" customHeight="1" x14ac:dyDescent="0.2">
      <c r="A12" s="9">
        <v>9</v>
      </c>
      <c r="B12" s="18" t="s">
        <v>30</v>
      </c>
      <c r="C12" s="20" t="s">
        <v>115</v>
      </c>
      <c r="D12" s="13" t="s">
        <v>208</v>
      </c>
    </row>
    <row r="13" spans="1:17" ht="45" customHeight="1" x14ac:dyDescent="0.2">
      <c r="A13" s="9">
        <v>10</v>
      </c>
      <c r="B13" s="18" t="s">
        <v>31</v>
      </c>
      <c r="C13" s="20" t="s">
        <v>116</v>
      </c>
      <c r="D13" s="20" t="s">
        <v>17</v>
      </c>
    </row>
    <row r="14" spans="1:17" ht="35.25" customHeight="1" x14ac:dyDescent="0.2">
      <c r="A14" s="9">
        <v>11</v>
      </c>
      <c r="B14" s="18" t="s">
        <v>32</v>
      </c>
      <c r="C14" s="20" t="s">
        <v>117</v>
      </c>
      <c r="D14" s="20" t="s">
        <v>194</v>
      </c>
    </row>
    <row r="15" spans="1:17" s="3" customFormat="1" ht="45" customHeight="1" x14ac:dyDescent="0.2">
      <c r="A15" s="9">
        <v>12</v>
      </c>
      <c r="B15" s="18" t="s">
        <v>33</v>
      </c>
      <c r="C15" s="20" t="s">
        <v>118</v>
      </c>
      <c r="D15" s="20" t="s">
        <v>17</v>
      </c>
    </row>
    <row r="16" spans="1:17" ht="45" customHeight="1" x14ac:dyDescent="0.2">
      <c r="A16" s="9">
        <v>13</v>
      </c>
      <c r="B16" s="18" t="s">
        <v>34</v>
      </c>
      <c r="C16" s="20" t="s">
        <v>119</v>
      </c>
      <c r="D16" s="20" t="s">
        <v>209</v>
      </c>
    </row>
    <row r="17" spans="1:4" ht="38.25" customHeight="1" x14ac:dyDescent="0.2">
      <c r="A17" s="9">
        <v>14</v>
      </c>
      <c r="B17" s="18" t="s">
        <v>35</v>
      </c>
      <c r="C17" s="20" t="s">
        <v>120</v>
      </c>
      <c r="D17" s="20" t="s">
        <v>194</v>
      </c>
    </row>
    <row r="18" spans="1:4" ht="40.5" customHeight="1" x14ac:dyDescent="0.2">
      <c r="A18" s="9">
        <v>15</v>
      </c>
      <c r="B18" s="18" t="s">
        <v>36</v>
      </c>
      <c r="C18" s="20" t="s">
        <v>121</v>
      </c>
      <c r="D18" s="20" t="s">
        <v>194</v>
      </c>
    </row>
    <row r="19" spans="1:4" ht="39.75" customHeight="1" x14ac:dyDescent="0.2">
      <c r="A19" s="9">
        <v>16</v>
      </c>
      <c r="B19" s="18" t="s">
        <v>37</v>
      </c>
      <c r="C19" s="20" t="s">
        <v>122</v>
      </c>
      <c r="D19" s="20" t="s">
        <v>193</v>
      </c>
    </row>
    <row r="20" spans="1:4" ht="34.5" customHeight="1" x14ac:dyDescent="0.2">
      <c r="A20" s="9">
        <v>17</v>
      </c>
      <c r="B20" s="18" t="s">
        <v>38</v>
      </c>
      <c r="C20" s="20" t="s">
        <v>123</v>
      </c>
      <c r="D20" s="20" t="s">
        <v>196</v>
      </c>
    </row>
    <row r="21" spans="1:4" ht="34.5" customHeight="1" x14ac:dyDescent="0.2">
      <c r="A21" s="9">
        <v>18</v>
      </c>
      <c r="B21" s="18" t="s">
        <v>39</v>
      </c>
      <c r="C21" s="20" t="s">
        <v>124</v>
      </c>
      <c r="D21" s="20" t="s">
        <v>194</v>
      </c>
    </row>
    <row r="22" spans="1:4" ht="34.5" customHeight="1" x14ac:dyDescent="0.2">
      <c r="A22" s="9">
        <v>19</v>
      </c>
      <c r="B22" s="18" t="s">
        <v>40</v>
      </c>
      <c r="C22" s="20" t="s">
        <v>125</v>
      </c>
      <c r="D22" s="20" t="s">
        <v>17</v>
      </c>
    </row>
    <row r="23" spans="1:4" ht="34.5" customHeight="1" x14ac:dyDescent="0.2">
      <c r="A23" s="9">
        <v>20</v>
      </c>
      <c r="B23" s="18" t="s">
        <v>41</v>
      </c>
      <c r="C23" s="20" t="s">
        <v>126</v>
      </c>
      <c r="D23" s="20" t="s">
        <v>194</v>
      </c>
    </row>
    <row r="24" spans="1:4" ht="34.5" customHeight="1" x14ac:dyDescent="0.2">
      <c r="A24" s="9">
        <v>21</v>
      </c>
      <c r="B24" s="18" t="s">
        <v>42</v>
      </c>
      <c r="C24" s="20" t="s">
        <v>127</v>
      </c>
      <c r="D24" s="20" t="s">
        <v>194</v>
      </c>
    </row>
    <row r="25" spans="1:4" ht="34.5" customHeight="1" x14ac:dyDescent="0.2">
      <c r="A25" s="9">
        <v>22</v>
      </c>
      <c r="B25" s="18" t="s">
        <v>43</v>
      </c>
      <c r="C25" s="20" t="s">
        <v>128</v>
      </c>
      <c r="D25" s="20" t="s">
        <v>194</v>
      </c>
    </row>
    <row r="26" spans="1:4" ht="34.5" customHeight="1" x14ac:dyDescent="0.2">
      <c r="A26" s="9">
        <v>23</v>
      </c>
      <c r="B26" s="18" t="s">
        <v>44</v>
      </c>
      <c r="C26" s="20" t="s">
        <v>129</v>
      </c>
      <c r="D26" s="20" t="s">
        <v>194</v>
      </c>
    </row>
    <row r="27" spans="1:4" ht="34.5" customHeight="1" x14ac:dyDescent="0.2">
      <c r="A27" s="9">
        <v>24</v>
      </c>
      <c r="B27" s="18" t="s">
        <v>45</v>
      </c>
      <c r="C27" s="20" t="s">
        <v>130</v>
      </c>
      <c r="D27" s="20" t="s">
        <v>197</v>
      </c>
    </row>
    <row r="28" spans="1:4" ht="34.5" customHeight="1" x14ac:dyDescent="0.2">
      <c r="A28" s="9">
        <v>25</v>
      </c>
      <c r="B28" s="18" t="s">
        <v>46</v>
      </c>
      <c r="C28" s="20" t="s">
        <v>131</v>
      </c>
      <c r="D28" s="20" t="s">
        <v>194</v>
      </c>
    </row>
    <row r="29" spans="1:4" ht="48" customHeight="1" x14ac:dyDescent="0.2">
      <c r="A29" s="9">
        <v>26</v>
      </c>
      <c r="B29" s="18" t="s">
        <v>47</v>
      </c>
      <c r="C29" s="20" t="s">
        <v>132</v>
      </c>
      <c r="D29" s="20" t="s">
        <v>194</v>
      </c>
    </row>
    <row r="30" spans="1:4" ht="34.5" customHeight="1" x14ac:dyDescent="0.2">
      <c r="A30" s="9">
        <v>27</v>
      </c>
      <c r="B30" s="18" t="s">
        <v>48</v>
      </c>
      <c r="C30" s="20" t="s">
        <v>133</v>
      </c>
      <c r="D30" s="20" t="s">
        <v>194</v>
      </c>
    </row>
    <row r="31" spans="1:4" ht="45.75" customHeight="1" x14ac:dyDescent="0.2">
      <c r="A31" s="9">
        <v>28</v>
      </c>
      <c r="B31" s="18" t="s">
        <v>49</v>
      </c>
      <c r="C31" s="20" t="s">
        <v>134</v>
      </c>
      <c r="D31" s="20" t="s">
        <v>198</v>
      </c>
    </row>
    <row r="32" spans="1:4" ht="34.5" customHeight="1" x14ac:dyDescent="0.2">
      <c r="A32" s="9">
        <v>29</v>
      </c>
      <c r="B32" s="18" t="s">
        <v>50</v>
      </c>
      <c r="C32" s="20" t="s">
        <v>135</v>
      </c>
      <c r="D32" s="20" t="s">
        <v>194</v>
      </c>
    </row>
    <row r="33" spans="1:4" ht="34.5" customHeight="1" x14ac:dyDescent="0.2">
      <c r="A33" s="9">
        <v>30</v>
      </c>
      <c r="B33" s="18" t="s">
        <v>51</v>
      </c>
      <c r="C33" s="20" t="s">
        <v>136</v>
      </c>
      <c r="D33" s="20" t="s">
        <v>194</v>
      </c>
    </row>
    <row r="34" spans="1:4" ht="34.5" customHeight="1" x14ac:dyDescent="0.2">
      <c r="A34" s="9">
        <v>31</v>
      </c>
      <c r="B34" s="18" t="s">
        <v>52</v>
      </c>
      <c r="C34" s="20" t="s">
        <v>137</v>
      </c>
      <c r="D34" s="20" t="s">
        <v>199</v>
      </c>
    </row>
    <row r="35" spans="1:4" ht="34.5" customHeight="1" x14ac:dyDescent="0.2">
      <c r="A35" s="9">
        <v>32</v>
      </c>
      <c r="B35" s="18" t="s">
        <v>53</v>
      </c>
      <c r="C35" s="20" t="s">
        <v>138</v>
      </c>
      <c r="D35" s="20" t="s">
        <v>194</v>
      </c>
    </row>
    <row r="36" spans="1:4" ht="34.5" customHeight="1" x14ac:dyDescent="0.2">
      <c r="A36" s="9">
        <v>33</v>
      </c>
      <c r="B36" s="18" t="s">
        <v>54</v>
      </c>
      <c r="C36" s="20" t="s">
        <v>139</v>
      </c>
      <c r="D36" s="20" t="s">
        <v>200</v>
      </c>
    </row>
    <row r="37" spans="1:4" ht="34.5" customHeight="1" x14ac:dyDescent="0.2">
      <c r="A37" s="9">
        <v>34</v>
      </c>
      <c r="B37" s="18" t="s">
        <v>55</v>
      </c>
      <c r="C37" s="20" t="s">
        <v>140</v>
      </c>
      <c r="D37" s="20" t="s">
        <v>198</v>
      </c>
    </row>
    <row r="38" spans="1:4" ht="34.5" customHeight="1" x14ac:dyDescent="0.2">
      <c r="A38" s="9">
        <v>35</v>
      </c>
      <c r="B38" s="18" t="s">
        <v>56</v>
      </c>
      <c r="C38" s="20" t="s">
        <v>141</v>
      </c>
      <c r="D38" s="20" t="s">
        <v>194</v>
      </c>
    </row>
    <row r="39" spans="1:4" ht="34.5" customHeight="1" x14ac:dyDescent="0.2">
      <c r="A39" s="9">
        <v>36</v>
      </c>
      <c r="B39" s="18" t="s">
        <v>57</v>
      </c>
      <c r="C39" s="20" t="s">
        <v>142</v>
      </c>
      <c r="D39" s="20" t="s">
        <v>209</v>
      </c>
    </row>
    <row r="40" spans="1:4" ht="34.5" customHeight="1" x14ac:dyDescent="0.2">
      <c r="A40" s="9">
        <v>37</v>
      </c>
      <c r="B40" s="18" t="s">
        <v>58</v>
      </c>
      <c r="C40" s="20" t="s">
        <v>143</v>
      </c>
      <c r="D40" s="20" t="s">
        <v>17</v>
      </c>
    </row>
    <row r="41" spans="1:4" ht="34.5" customHeight="1" x14ac:dyDescent="0.2">
      <c r="A41" s="9">
        <v>38</v>
      </c>
      <c r="B41" s="18" t="s">
        <v>59</v>
      </c>
      <c r="C41" s="20" t="s">
        <v>144</v>
      </c>
      <c r="D41" s="20" t="s">
        <v>201</v>
      </c>
    </row>
    <row r="42" spans="1:4" ht="34.5" customHeight="1" x14ac:dyDescent="0.2">
      <c r="A42" s="9">
        <v>39</v>
      </c>
      <c r="B42" s="18" t="s">
        <v>60</v>
      </c>
      <c r="C42" s="20" t="s">
        <v>145</v>
      </c>
      <c r="D42" s="20" t="s">
        <v>202</v>
      </c>
    </row>
    <row r="43" spans="1:4" ht="34.5" customHeight="1" x14ac:dyDescent="0.2">
      <c r="A43" s="9">
        <v>40</v>
      </c>
      <c r="B43" s="18" t="s">
        <v>61</v>
      </c>
      <c r="C43" s="20" t="s">
        <v>146</v>
      </c>
      <c r="D43" s="20" t="s">
        <v>193</v>
      </c>
    </row>
    <row r="44" spans="1:4" ht="34.5" customHeight="1" x14ac:dyDescent="0.2">
      <c r="A44" s="9">
        <v>41</v>
      </c>
      <c r="B44" s="18" t="s">
        <v>62</v>
      </c>
      <c r="C44" s="20" t="s">
        <v>147</v>
      </c>
      <c r="D44" s="20" t="s">
        <v>17</v>
      </c>
    </row>
    <row r="45" spans="1:4" ht="34.5" customHeight="1" x14ac:dyDescent="0.2">
      <c r="A45" s="9">
        <v>42</v>
      </c>
      <c r="B45" s="18" t="s">
        <v>63</v>
      </c>
      <c r="C45" s="20" t="s">
        <v>148</v>
      </c>
      <c r="D45" s="20" t="s">
        <v>194</v>
      </c>
    </row>
    <row r="46" spans="1:4" ht="34.5" customHeight="1" x14ac:dyDescent="0.2">
      <c r="A46" s="9">
        <v>43</v>
      </c>
      <c r="B46" s="18" t="s">
        <v>64</v>
      </c>
      <c r="C46" s="20" t="s">
        <v>149</v>
      </c>
      <c r="D46" s="20" t="s">
        <v>194</v>
      </c>
    </row>
    <row r="47" spans="1:4" ht="34.5" customHeight="1" x14ac:dyDescent="0.2">
      <c r="A47" s="9">
        <v>44</v>
      </c>
      <c r="B47" s="18" t="s">
        <v>65</v>
      </c>
      <c r="C47" s="20" t="s">
        <v>150</v>
      </c>
      <c r="D47" s="20" t="s">
        <v>19</v>
      </c>
    </row>
    <row r="48" spans="1:4" ht="34.5" customHeight="1" x14ac:dyDescent="0.2">
      <c r="A48" s="9">
        <v>45</v>
      </c>
      <c r="B48" s="18" t="s">
        <v>66</v>
      </c>
      <c r="C48" s="20" t="s">
        <v>151</v>
      </c>
      <c r="D48" s="20" t="s">
        <v>197</v>
      </c>
    </row>
    <row r="49" spans="1:4" ht="34.5" customHeight="1" x14ac:dyDescent="0.2">
      <c r="A49" s="9">
        <v>46</v>
      </c>
      <c r="B49" s="18" t="s">
        <v>67</v>
      </c>
      <c r="C49" s="20" t="s">
        <v>152</v>
      </c>
      <c r="D49" s="20" t="s">
        <v>194</v>
      </c>
    </row>
    <row r="50" spans="1:4" ht="34.5" customHeight="1" x14ac:dyDescent="0.2">
      <c r="A50" s="9">
        <v>47</v>
      </c>
      <c r="B50" s="18" t="s">
        <v>68</v>
      </c>
      <c r="C50" s="20" t="s">
        <v>153</v>
      </c>
      <c r="D50" s="20" t="s">
        <v>17</v>
      </c>
    </row>
    <row r="51" spans="1:4" ht="34.5" customHeight="1" x14ac:dyDescent="0.2">
      <c r="A51" s="9">
        <v>48</v>
      </c>
      <c r="B51" s="18" t="s">
        <v>69</v>
      </c>
      <c r="C51" s="20" t="s">
        <v>154</v>
      </c>
      <c r="D51" s="20" t="s">
        <v>210</v>
      </c>
    </row>
    <row r="52" spans="1:4" ht="34.5" customHeight="1" x14ac:dyDescent="0.2">
      <c r="A52" s="9">
        <v>49</v>
      </c>
      <c r="B52" s="18" t="s">
        <v>70</v>
      </c>
      <c r="C52" s="20" t="s">
        <v>155</v>
      </c>
      <c r="D52" s="20" t="s">
        <v>194</v>
      </c>
    </row>
    <row r="53" spans="1:4" ht="34.5" customHeight="1" x14ac:dyDescent="0.2">
      <c r="A53" s="9">
        <v>50</v>
      </c>
      <c r="B53" s="18" t="s">
        <v>71</v>
      </c>
      <c r="C53" s="20" t="s">
        <v>156</v>
      </c>
      <c r="D53" s="20" t="s">
        <v>194</v>
      </c>
    </row>
    <row r="54" spans="1:4" ht="34.5" customHeight="1" x14ac:dyDescent="0.2">
      <c r="A54" s="9">
        <v>51</v>
      </c>
      <c r="B54" s="18" t="s">
        <v>72</v>
      </c>
      <c r="C54" s="20" t="s">
        <v>157</v>
      </c>
      <c r="D54" s="20" t="s">
        <v>194</v>
      </c>
    </row>
    <row r="55" spans="1:4" ht="34.5" customHeight="1" x14ac:dyDescent="0.2">
      <c r="A55" s="9">
        <v>52</v>
      </c>
      <c r="B55" s="18" t="s">
        <v>73</v>
      </c>
      <c r="C55" s="20" t="s">
        <v>158</v>
      </c>
      <c r="D55" s="20" t="s">
        <v>203</v>
      </c>
    </row>
    <row r="56" spans="1:4" ht="34.5" customHeight="1" x14ac:dyDescent="0.2">
      <c r="A56" s="9">
        <v>53</v>
      </c>
      <c r="B56" s="18" t="s">
        <v>74</v>
      </c>
      <c r="C56" s="20" t="s">
        <v>159</v>
      </c>
      <c r="D56" s="20" t="s">
        <v>21</v>
      </c>
    </row>
    <row r="57" spans="1:4" ht="34.5" customHeight="1" x14ac:dyDescent="0.2">
      <c r="A57" s="9">
        <v>54</v>
      </c>
      <c r="B57" s="18" t="s">
        <v>75</v>
      </c>
      <c r="C57" s="20" t="s">
        <v>160</v>
      </c>
      <c r="D57" s="20" t="s">
        <v>194</v>
      </c>
    </row>
    <row r="58" spans="1:4" ht="34.5" customHeight="1" x14ac:dyDescent="0.2">
      <c r="A58" s="9">
        <v>55</v>
      </c>
      <c r="B58" s="18" t="s">
        <v>76</v>
      </c>
      <c r="C58" s="20" t="s">
        <v>161</v>
      </c>
      <c r="D58" s="20" t="s">
        <v>194</v>
      </c>
    </row>
    <row r="59" spans="1:4" ht="34.5" customHeight="1" x14ac:dyDescent="0.2">
      <c r="A59" s="9">
        <v>56</v>
      </c>
      <c r="B59" s="18" t="s">
        <v>77</v>
      </c>
      <c r="C59" s="20" t="s">
        <v>162</v>
      </c>
      <c r="D59" s="20" t="s">
        <v>202</v>
      </c>
    </row>
    <row r="60" spans="1:4" ht="34.5" customHeight="1" x14ac:dyDescent="0.2">
      <c r="A60" s="9">
        <v>57</v>
      </c>
      <c r="B60" s="18" t="s">
        <v>78</v>
      </c>
      <c r="C60" s="20" t="s">
        <v>163</v>
      </c>
      <c r="D60" s="20" t="s">
        <v>194</v>
      </c>
    </row>
    <row r="61" spans="1:4" ht="34.5" customHeight="1" x14ac:dyDescent="0.2">
      <c r="A61" s="9">
        <v>58</v>
      </c>
      <c r="B61" s="18" t="s">
        <v>79</v>
      </c>
      <c r="C61" s="20" t="s">
        <v>164</v>
      </c>
      <c r="D61" s="20" t="s">
        <v>17</v>
      </c>
    </row>
    <row r="62" spans="1:4" ht="34.5" customHeight="1" x14ac:dyDescent="0.2">
      <c r="A62" s="9">
        <v>59</v>
      </c>
      <c r="B62" s="18" t="s">
        <v>80</v>
      </c>
      <c r="C62" s="20" t="s">
        <v>165</v>
      </c>
      <c r="D62" s="20" t="s">
        <v>17</v>
      </c>
    </row>
    <row r="63" spans="1:4" ht="34.5" customHeight="1" x14ac:dyDescent="0.2">
      <c r="A63" s="9">
        <v>60</v>
      </c>
      <c r="B63" s="18" t="s">
        <v>81</v>
      </c>
      <c r="C63" s="20" t="s">
        <v>166</v>
      </c>
      <c r="D63" s="20" t="s">
        <v>204</v>
      </c>
    </row>
    <row r="64" spans="1:4" ht="34.5" customHeight="1" x14ac:dyDescent="0.2">
      <c r="A64" s="9">
        <v>61</v>
      </c>
      <c r="B64" s="18" t="s">
        <v>82</v>
      </c>
      <c r="C64" s="20" t="s">
        <v>167</v>
      </c>
      <c r="D64" s="20" t="s">
        <v>194</v>
      </c>
    </row>
    <row r="65" spans="1:4" ht="34.5" customHeight="1" x14ac:dyDescent="0.2">
      <c r="A65" s="9">
        <v>62</v>
      </c>
      <c r="B65" s="18" t="s">
        <v>83</v>
      </c>
      <c r="C65" s="20" t="s">
        <v>168</v>
      </c>
      <c r="D65" s="20" t="s">
        <v>194</v>
      </c>
    </row>
    <row r="66" spans="1:4" ht="34.5" customHeight="1" x14ac:dyDescent="0.2">
      <c r="A66" s="9">
        <v>63</v>
      </c>
      <c r="B66" s="18" t="s">
        <v>84</v>
      </c>
      <c r="C66" s="20" t="s">
        <v>169</v>
      </c>
      <c r="D66" s="20" t="s">
        <v>209</v>
      </c>
    </row>
    <row r="67" spans="1:4" ht="34.5" customHeight="1" x14ac:dyDescent="0.2">
      <c r="A67" s="9">
        <v>64</v>
      </c>
      <c r="B67" s="18" t="s">
        <v>85</v>
      </c>
      <c r="C67" s="20" t="s">
        <v>170</v>
      </c>
      <c r="D67" s="13" t="s">
        <v>212</v>
      </c>
    </row>
    <row r="68" spans="1:4" ht="34.5" customHeight="1" x14ac:dyDescent="0.2">
      <c r="A68" s="9">
        <v>65</v>
      </c>
      <c r="B68" s="18" t="s">
        <v>86</v>
      </c>
      <c r="C68" s="20" t="s">
        <v>171</v>
      </c>
      <c r="D68" s="20" t="s">
        <v>205</v>
      </c>
    </row>
    <row r="69" spans="1:4" ht="34.5" customHeight="1" x14ac:dyDescent="0.2">
      <c r="A69" s="9">
        <v>66</v>
      </c>
      <c r="B69" s="18" t="s">
        <v>87</v>
      </c>
      <c r="C69" s="20" t="s">
        <v>172</v>
      </c>
      <c r="D69" s="20" t="s">
        <v>21</v>
      </c>
    </row>
    <row r="70" spans="1:4" ht="34.5" customHeight="1" x14ac:dyDescent="0.2">
      <c r="A70" s="9">
        <v>67</v>
      </c>
      <c r="B70" s="18" t="s">
        <v>88</v>
      </c>
      <c r="C70" s="20" t="s">
        <v>173</v>
      </c>
      <c r="D70" s="20" t="s">
        <v>209</v>
      </c>
    </row>
    <row r="71" spans="1:4" ht="34.5" customHeight="1" x14ac:dyDescent="0.2">
      <c r="A71" s="9">
        <v>68</v>
      </c>
      <c r="B71" s="18" t="s">
        <v>89</v>
      </c>
      <c r="C71" s="20" t="s">
        <v>174</v>
      </c>
      <c r="D71" s="20" t="s">
        <v>194</v>
      </c>
    </row>
    <row r="72" spans="1:4" ht="34.5" customHeight="1" x14ac:dyDescent="0.2">
      <c r="A72" s="9">
        <v>69</v>
      </c>
      <c r="B72" s="18" t="s">
        <v>90</v>
      </c>
      <c r="C72" s="20" t="s">
        <v>175</v>
      </c>
      <c r="D72" s="20" t="s">
        <v>211</v>
      </c>
    </row>
    <row r="73" spans="1:4" ht="34.5" customHeight="1" x14ac:dyDescent="0.2">
      <c r="A73" s="9">
        <v>70</v>
      </c>
      <c r="B73" s="18" t="s">
        <v>91</v>
      </c>
      <c r="C73" s="20" t="s">
        <v>176</v>
      </c>
      <c r="D73" s="20" t="s">
        <v>17</v>
      </c>
    </row>
    <row r="74" spans="1:4" ht="49.5" customHeight="1" x14ac:dyDescent="0.2">
      <c r="A74" s="9">
        <v>71</v>
      </c>
      <c r="B74" s="18" t="s">
        <v>92</v>
      </c>
      <c r="C74" s="20" t="s">
        <v>177</v>
      </c>
      <c r="D74" s="20" t="s">
        <v>194</v>
      </c>
    </row>
    <row r="75" spans="1:4" ht="52.5" customHeight="1" x14ac:dyDescent="0.2">
      <c r="A75" s="9">
        <v>72</v>
      </c>
      <c r="B75" s="18" t="s">
        <v>93</v>
      </c>
      <c r="C75" s="20" t="s">
        <v>178</v>
      </c>
      <c r="D75" s="20" t="s">
        <v>196</v>
      </c>
    </row>
    <row r="76" spans="1:4" ht="34.5" customHeight="1" x14ac:dyDescent="0.2">
      <c r="A76" s="9">
        <v>73</v>
      </c>
      <c r="B76" s="18" t="s">
        <v>94</v>
      </c>
      <c r="C76" s="20" t="s">
        <v>179</v>
      </c>
      <c r="D76" s="20" t="s">
        <v>17</v>
      </c>
    </row>
    <row r="77" spans="1:4" ht="34.5" customHeight="1" x14ac:dyDescent="0.2">
      <c r="A77" s="9">
        <v>74</v>
      </c>
      <c r="B77" s="18" t="s">
        <v>95</v>
      </c>
      <c r="C77" s="20" t="s">
        <v>180</v>
      </c>
      <c r="D77" s="20" t="s">
        <v>209</v>
      </c>
    </row>
    <row r="78" spans="1:4" ht="54.75" customHeight="1" x14ac:dyDescent="0.2">
      <c r="A78" s="9">
        <v>75</v>
      </c>
      <c r="B78" s="18" t="s">
        <v>96</v>
      </c>
      <c r="C78" s="20" t="s">
        <v>181</v>
      </c>
      <c r="D78" s="20" t="s">
        <v>19</v>
      </c>
    </row>
    <row r="79" spans="1:4" ht="34.5" customHeight="1" x14ac:dyDescent="0.2">
      <c r="A79" s="9">
        <v>76</v>
      </c>
      <c r="B79" s="18" t="s">
        <v>97</v>
      </c>
      <c r="C79" s="20" t="s">
        <v>182</v>
      </c>
      <c r="D79" s="20" t="s">
        <v>209</v>
      </c>
    </row>
    <row r="80" spans="1:4" ht="34.5" customHeight="1" x14ac:dyDescent="0.2">
      <c r="A80" s="9">
        <v>77</v>
      </c>
      <c r="B80" s="18" t="s">
        <v>98</v>
      </c>
      <c r="C80" s="20" t="s">
        <v>183</v>
      </c>
      <c r="D80" s="20" t="s">
        <v>206</v>
      </c>
    </row>
    <row r="81" spans="1:4" ht="34.5" customHeight="1" x14ac:dyDescent="0.2">
      <c r="A81" s="9">
        <v>78</v>
      </c>
      <c r="B81" s="18" t="s">
        <v>99</v>
      </c>
      <c r="C81" s="20" t="s">
        <v>184</v>
      </c>
      <c r="D81" s="20" t="s">
        <v>17</v>
      </c>
    </row>
    <row r="82" spans="1:4" ht="34.5" customHeight="1" x14ac:dyDescent="0.2">
      <c r="A82" s="9">
        <v>79</v>
      </c>
      <c r="B82" s="18" t="s">
        <v>100</v>
      </c>
      <c r="C82" s="20" t="s">
        <v>185</v>
      </c>
      <c r="D82" s="20" t="s">
        <v>194</v>
      </c>
    </row>
    <row r="83" spans="1:4" ht="34.5" customHeight="1" x14ac:dyDescent="0.2">
      <c r="A83" s="9">
        <v>80</v>
      </c>
      <c r="B83" s="18" t="s">
        <v>101</v>
      </c>
      <c r="C83" s="20" t="s">
        <v>186</v>
      </c>
      <c r="D83" s="20" t="s">
        <v>17</v>
      </c>
    </row>
    <row r="84" spans="1:4" ht="46.5" customHeight="1" x14ac:dyDescent="0.2">
      <c r="A84" s="9">
        <v>81</v>
      </c>
      <c r="B84" s="18" t="s">
        <v>102</v>
      </c>
      <c r="C84" s="20" t="s">
        <v>187</v>
      </c>
      <c r="D84" s="20" t="s">
        <v>209</v>
      </c>
    </row>
    <row r="85" spans="1:4" ht="34.5" customHeight="1" x14ac:dyDescent="0.2">
      <c r="A85" s="9">
        <v>82</v>
      </c>
      <c r="B85" s="18" t="s">
        <v>103</v>
      </c>
      <c r="C85" s="20" t="s">
        <v>188</v>
      </c>
      <c r="D85" s="20" t="s">
        <v>20</v>
      </c>
    </row>
    <row r="86" spans="1:4" ht="34.5" customHeight="1" x14ac:dyDescent="0.2">
      <c r="A86" s="9">
        <v>83</v>
      </c>
      <c r="B86" s="18" t="s">
        <v>104</v>
      </c>
      <c r="C86" s="20" t="s">
        <v>189</v>
      </c>
      <c r="D86" s="20" t="s">
        <v>206</v>
      </c>
    </row>
    <row r="87" spans="1:4" ht="45" customHeight="1" x14ac:dyDescent="0.2">
      <c r="A87" s="9">
        <v>84</v>
      </c>
      <c r="B87" s="18" t="s">
        <v>105</v>
      </c>
      <c r="C87" s="20" t="s">
        <v>190</v>
      </c>
      <c r="D87" s="20" t="s">
        <v>17</v>
      </c>
    </row>
    <row r="88" spans="1:4" ht="45.75" customHeight="1" x14ac:dyDescent="0.2">
      <c r="A88" s="9">
        <v>85</v>
      </c>
      <c r="B88" s="18" t="s">
        <v>106</v>
      </c>
      <c r="C88" s="20" t="s">
        <v>191</v>
      </c>
      <c r="D88" s="20" t="s">
        <v>194</v>
      </c>
    </row>
    <row r="89" spans="1:4" ht="34.5" customHeight="1" x14ac:dyDescent="0.2">
      <c r="A89" s="9">
        <v>86</v>
      </c>
      <c r="B89" s="18" t="s">
        <v>107</v>
      </c>
      <c r="C89" s="20" t="s">
        <v>192</v>
      </c>
      <c r="D89" s="20" t="s">
        <v>194</v>
      </c>
    </row>
  </sheetData>
  <mergeCells count="2">
    <mergeCell ref="A2:D2"/>
    <mergeCell ref="F2:G2"/>
  </mergeCells>
  <conditionalFormatting sqref="B4:B89">
    <cfRule type="duplicateValues" dxfId="0" priority="1"/>
  </conditionalFormatting>
  <pageMargins left="0.75" right="0.75" top="1" bottom="1" header="0.5" footer="0.5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FR2017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Mariam Vardishvili</dc:creator>
  <cp:lastModifiedBy>Tamar Bokuchava</cp:lastModifiedBy>
  <dcterms:created xsi:type="dcterms:W3CDTF">2016-09-27T18:33:27Z</dcterms:created>
  <dcterms:modified xsi:type="dcterms:W3CDTF">2018-01-10T06:36:04Z</dcterms:modified>
</cp:coreProperties>
</file>