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bokuchava\Desktop\"/>
    </mc:Choice>
  </mc:AlternateContent>
  <bookViews>
    <workbookView xWindow="0" yWindow="0" windowWidth="21570" windowHeight="8085"/>
  </bookViews>
  <sheets>
    <sheet name="PHDF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O4" i="1"/>
  <c r="N4" i="1"/>
  <c r="M4" i="1"/>
  <c r="L4" i="1"/>
  <c r="K4" i="1"/>
  <c r="J4" i="1"/>
  <c r="G4" i="1"/>
  <c r="F4" i="1"/>
</calcChain>
</file>

<file path=xl/sharedStrings.xml><?xml version="1.0" encoding="utf-8"?>
<sst xmlns="http://schemas.openxmlformats.org/spreadsheetml/2006/main" count="138" uniqueCount="112">
  <si>
    <t>დოქტორანტურის საგანმანათლებლო პროგრამების საგრანტო კონკურსი</t>
  </si>
  <si>
    <t>გრანტის მიმღები</t>
  </si>
  <si>
    <t>საბუნებისმეტყველო მეცნიერებანი</t>
  </si>
  <si>
    <t>ინჟინერია და ტექნოლოგიები</t>
  </si>
  <si>
    <t>მედიცინისა და ჯანმრთელობის მეცნიერებანი</t>
  </si>
  <si>
    <t>აგრარული მეცნიერებანი</t>
  </si>
  <si>
    <t>სოციალური მეცნიერებანი</t>
  </si>
  <si>
    <t>ჰუმანიტარული მეცნიერებანი</t>
  </si>
  <si>
    <t>საქართველოს შემსწავლელი მეცნიერებანი</t>
  </si>
  <si>
    <t>#</t>
  </si>
  <si>
    <t>შიფრი</t>
  </si>
  <si>
    <t>პროექტის სახელწოდება</t>
  </si>
  <si>
    <t>უმაღლესი საგანმანათლებლო დაწესებულება</t>
  </si>
  <si>
    <t>კაცი</t>
  </si>
  <si>
    <t>ქალი</t>
  </si>
  <si>
    <t>მიმართ</t>
  </si>
  <si>
    <t>PhD_F_17_8</t>
  </si>
  <si>
    <t>ბიოდეგრადირებადი ნანონაწილაკების მიღება ამინომჟავრური პოლიესტერამიდების საფუძველზე, მათი მოდიფიცირება და in vitro ბიოშეთავსებადობის შესწავლა</t>
  </si>
  <si>
    <t xml:space="preserve">თბილისის თავისუფალი უნივერსიტეტი / საქართველოს აგრარული უნივერსიტეტი </t>
  </si>
  <si>
    <t>რაოდ</t>
  </si>
  <si>
    <t>PhD_F_17_11</t>
  </si>
  <si>
    <t>ტრადიციული მუსიკის ფუნქციონირება თანამედროვე სოციუმში (ქართული მუსიკალური ფოლკლორის მაგალითზე)</t>
  </si>
  <si>
    <t>თბილისის ვ. სარაჯიშვილის სახელობის სახელმწიფო კონსერვატორია</t>
  </si>
  <si>
    <t>პროც</t>
  </si>
  <si>
    <t>PhD_F_17_15</t>
  </si>
  <si>
    <t>არაფორმალობა ტრანზიციაში:პოსტ-საბჭოთა საქართველოს შემთხვევა</t>
  </si>
  <si>
    <t>ილიას სახელმწიფო უნივერსიტეტი</t>
  </si>
  <si>
    <t>PhD_F_17_20</t>
  </si>
  <si>
    <t>T ლიმფოციტების პლასტიკურობა B უჯრედული ლიმფომის მქონე პაციენტების ელენთაში</t>
  </si>
  <si>
    <t>თბილისის სახელმწიფო სამედიცინო უნივერსიტეტი</t>
  </si>
  <si>
    <t>PhD_F_17_33</t>
  </si>
  <si>
    <t xml:space="preserve">ჰეპატოცელულური კიბოს გამოსავალი, განვითარების რისკი და სისხლში მოცირკულირე ახალი, მაღალმგრძნობიარე სიმსივნის მარკერები, ლედიპასვირი/სოფოსბუვირით მკურნალობის დროს  HCV-ით ინფიცირებულ პაციენტებში. </t>
  </si>
  <si>
    <t>ივანე ჯავახიშვილის სახელობის თბილისის სახელმწიფო უნივერსიტეტი</t>
  </si>
  <si>
    <t>PhD_F_17_34</t>
  </si>
  <si>
    <t>საქართველოში გავცელებული სახეობის Daphne glomerata Lam.-ს ფიტოქიმიური და ბიოლოგიური შესწავლა</t>
  </si>
  <si>
    <t>PhD_F_17_40</t>
  </si>
  <si>
    <t>ფოტოსტიმულირებული მეთოდით მიღებული ზეგამტარი მასალები და მათი თვისებების კვლევა</t>
  </si>
  <si>
    <t>PhD_F_17_46</t>
  </si>
  <si>
    <t>რადიოსიხშირული თერმული აბლაციის გავლენა ინოპერაბელური პანკრეასის კიბოს მქონე პაციენტების იმუნურ პასუხზე</t>
  </si>
  <si>
    <t>PhD_F_17_50</t>
  </si>
  <si>
    <t>T ლიმფოციტების პლასტიკურობა აუტოიმუნური ჰემატოლოგიური დაავადებების მქონე პაციენტების ელენთაში</t>
  </si>
  <si>
    <t>PhD_F_17_52</t>
  </si>
  <si>
    <t>აბრეშუმის გზა:კულტურული მემკვიდრეობის მდგრადი განვითარების ასპექტები საქართველოში</t>
  </si>
  <si>
    <t>PhD_F_17_54</t>
  </si>
  <si>
    <t>საკარანტინო დაავადების - კარტოფილის კიბოს განვითარება საქართველოში და კიბოსადმი გამძლე ჯიშების გამორჩევა</t>
  </si>
  <si>
    <t>ბათუმის შოთა რუსთაველის სახელმწიფო უნივერსიტეტი</t>
  </si>
  <si>
    <t>PhD_F_17_58</t>
  </si>
  <si>
    <t xml:space="preserve"> ჰიპერთერმიული ინტრაოპერაციული ქიმიოთერაპიის გავლენა ანგიოგენეზისა და სიმსივნის ზრდის ფაქტორებზე</t>
  </si>
  <si>
    <t>ნიუ ვიჟენ უნივერსიტეტი</t>
  </si>
  <si>
    <t>PhD_F_17_60</t>
  </si>
  <si>
    <t>ამერიკის შეერთებული შტატების საქართველოსთან დაკავშირებული რბილი ძალა საბჭოთა კავშირის მიმართ 1980-იან წლებში: სახალხო დიპლომატიის გაკვეთილები საქართველოს თანამედროვე საგარეო პოლიტიკური სტრატეგიისთვის</t>
  </si>
  <si>
    <t>PhD_F_17_81</t>
  </si>
  <si>
    <t>გადაუდებელი მდგომარეობების მართვა ძვალშიდა ინექციის მიდგმით: ჩვენებები, გავლენა გამოსავალზე და გართულებები</t>
  </si>
  <si>
    <t>დავით ტვილდიანის სახელობის სამედიცინო უნივერსიტეტი</t>
  </si>
  <si>
    <t>PhD_F_17_82</t>
  </si>
  <si>
    <t>რელიეფური სცენები მონადირე-მხედრებითა და ზოომორფული გამოსახულებებით შუა საუკუნეების ქართულ ხელოვნებაში</t>
  </si>
  <si>
    <t>საქართველოს შოთა რუსთაველის თეატრისა და კინოს სახელმწიფო უნივერსიტეტი</t>
  </si>
  <si>
    <t>PhD_F_17_88</t>
  </si>
  <si>
    <t>მოდალური ასახვების მულტიმოდალური ლოგიკების ანალიზი</t>
  </si>
  <si>
    <t>საქართველოს საპატრიარქოს წმიდა ანდრია პირველწოდებულის სახელობის ქართული უნივერსიტეტი</t>
  </si>
  <si>
    <t>PhD_F_17_89</t>
  </si>
  <si>
    <t>ამონახსნების ვარიაციის ფორმულები სამართი ფუნქციონალურ-დიფერენციალური განტოლებებისთვის  წყვეტილი საწყისი პირობით და დაგვიანებების   შეშფოთების   გათვალისწინებით და მათი გამოყენება ოპტიმიზაციის ამოცანებში</t>
  </si>
  <si>
    <t>PhD_F_17_91</t>
  </si>
  <si>
    <t>შემოქმედებითი პოტენციალიდან მიღწევებამდე: პიროვნების და კულტურის როლი შემოქმედებითობაში</t>
  </si>
  <si>
    <t>PhD_F_17_99</t>
  </si>
  <si>
    <t>ადგილობრივი თვითმმართველობის განვითარების ეკონომიკური პოლიტიკა სამეგრელო-ზემო სვანეთის რეგიონში</t>
  </si>
  <si>
    <t>PhD_F_17_117</t>
  </si>
  <si>
    <t>ყაზბეგის მუნიციპალიტეტის ნიადაგის გენეტიკური თავისებურებანის შესწავლანი</t>
  </si>
  <si>
    <t>საქართველოს აგრარული უნივერსიტეტი</t>
  </si>
  <si>
    <t>PhD_F_17_121</t>
  </si>
  <si>
    <t>პედიატრიული იშემიური ინსულტის ნეიროგანვითარებითი გამოსავალი</t>
  </si>
  <si>
    <t>PhD_F_17_123</t>
  </si>
  <si>
    <t>საქართველოს ეროვნული თავდაცვის მართვის პრობლემები და მათი გადაჭრის გზები</t>
  </si>
  <si>
    <t>საქართველოს ტექნიკური უნივერსიტეტი</t>
  </si>
  <si>
    <t>PhD_F_17_124</t>
  </si>
  <si>
    <t>ჯავშნიანი ტკიპები, როგორც სტრესული ეკოსისტემების ინდიკატორები</t>
  </si>
  <si>
    <t>PhD_F_17_128</t>
  </si>
  <si>
    <t>ქრისტიანული ეკლესიები ჩრდილოეთ კავკასიაში და მათი კავშირი შუა საუკუნეების ქართულ ხუროთმოძღვრებასთან</t>
  </si>
  <si>
    <t>PhD_F_17_129</t>
  </si>
  <si>
    <t>ახალი პოლისაქარიდული ბუნების ქირალური სტაციონალური ფაზების მომზადება ზედაპირულად ფოროვანი სილიკაგელის საფუძველზე და მათი ქრომატოგრაფიული შესწავლა</t>
  </si>
  <si>
    <t>PhD_F_17_130</t>
  </si>
  <si>
    <t>ზოოპლანქტონის: დატოტვილულვაშიანებისა და ნიჩაბფეხიანების სახეობების გავრცელება და ეკოლოგია საქართველოს წყლებში</t>
  </si>
  <si>
    <t>PhD_F_17_137</t>
  </si>
  <si>
    <t>ინსტიტუციური ფაქტორები ეკონომიკური ზრდისა და განვითარების მოდელებში (პოსტ საბჭოთა სივრცის მაგალითზე)</t>
  </si>
  <si>
    <t>PhD_F_17_146</t>
  </si>
  <si>
    <t>მეურნეობის ტიპები გრაკლიან გორაზე (ქვის ინდუსტრიის არქეოლოგიური და ტრასოლოგიური კვლევების მიხედვით)</t>
  </si>
  <si>
    <t>PhD_F_17_153</t>
  </si>
  <si>
    <t>საეკლესიო მხატვრობა 1801-1918 წლების საქართველოში</t>
  </si>
  <si>
    <t>თბილისის აპოლონ ქუთათელაძის სახელობის სამხატვრო აკადემია</t>
  </si>
  <si>
    <t>PhD_F_17_164</t>
  </si>
  <si>
    <t>ქართული ღვინის ადგილწარმოშობის დასახელებების საერთაშორისო დაცვის პროცესში არსებული ბარიერების აღმოფხვრის სამართლებრივი მექანიზმები</t>
  </si>
  <si>
    <t xml:space="preserve">ნიუ ვიჟენ უნივერსიტეტი </t>
  </si>
  <si>
    <t>PhD_F_17_175</t>
  </si>
  <si>
    <t>აფხაზური და ოსური ენების სწავლება: ისტორია და თანამედროვე მდგომარეობა</t>
  </si>
  <si>
    <t>PhD_F_17_189</t>
  </si>
  <si>
    <t>საფერავის ჯიშის ყურძნიდან გამოყოფილი სტილბენოიდური  ნაერთების ლიპიდური მეტაბოლიზმის მარეგულირებელი მოქმედების შესწავლა ჰეპატოსტეატოზის in vitro მოდელზე</t>
  </si>
  <si>
    <t>PhD_F_17_192</t>
  </si>
  <si>
    <t>ზესტაფონის ინდუსტრიული რაიონის გარემოს ობიექტებში მანგანუმის დიოქსიდით დაბინძურების გამოკვლევა რიცხვითი  მოდელირებით</t>
  </si>
  <si>
    <t>PhD_F_17_196</t>
  </si>
  <si>
    <t>ფარული ენერგიისა და გრავიტაციის მოდელების ტესტირება კოსმოლოგიური დაკვირვებებით</t>
  </si>
  <si>
    <t>PhD_F_17_197</t>
  </si>
  <si>
    <t>სასაზრვრო ამოცანები ბი-ლაპლას-ბეტრამის განტოლებისათვის ჰიპერზედაპირზე</t>
  </si>
  <si>
    <t>PhD_F_17_218</t>
  </si>
  <si>
    <t>ტაბლო კალკულუსი ურანგო ლოგიკისათვის</t>
  </si>
  <si>
    <t>PhD_F_17_225</t>
  </si>
  <si>
    <t>ორგანიზაციული კულტურის როლი უმაღლესი სასწავლო დაწესებულებების ინტერნაციონალიზაციის პროცეში</t>
  </si>
  <si>
    <t>PhD_F_17_232</t>
  </si>
  <si>
    <t>ტიპი 1 შაქრიანი დიაბეტის მკურნალობა ლანგერჰანსის კუნძულების ექსტრაჰეპატური გადანერგვით</t>
  </si>
  <si>
    <t>PhD_F_17_235</t>
  </si>
  <si>
    <t>ვულკანური პროცესების ზეგავლენა ეკოსისტემების აბიოტურ და ბიოტურ კომპონენტებზე - სამხრეთ საქართველოს ვულკანური არეალის მაგალითზე.</t>
  </si>
  <si>
    <t>PhD_F_17_238</t>
  </si>
  <si>
    <t>ანტისიმსივნური იმუნური პასუხის მოდულაცია დენდრიტული უჯრედების აქტივაციითა და სიმსივნესპეციფიკური ანტიგენების ექსპრესიის გაძლიერებით პროსტატის კიბოს თაგვის მოდელში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</si>
</sst>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</font>
    <font>
      <sz val="10"/>
      <name val="Arial"/>
      <family val="2"/>
    </font>
    <font>
      <b/>
      <sz val="14"/>
      <color rgb="FF000000"/>
      <name val="Verdana"/>
      <family val="2"/>
    </font>
    <font>
      <sz val="10"/>
      <name val="Arial"/>
      <family val="2"/>
      <charset val="204"/>
    </font>
    <font>
      <b/>
      <sz val="11"/>
      <color indexed="9"/>
      <name val="Sylfaen"/>
      <family val="1"/>
      <charset val="204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0" fillId="0" borderId="0" xfId="0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1" fontId="0" fillId="0" borderId="2" xfId="1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</cellXfs>
  <cellStyles count="3">
    <cellStyle name="Normal" xfId="0" builtinId="0"/>
    <cellStyle name="Normal_Classificator- 2011Alva" xfId="2"/>
    <cellStyle name="Percent" xfId="1" builtinId="5"/>
  </cellStyles>
  <dxfs count="10"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000000"/>
          <bgColor rgb="FFFFFFFF"/>
        </patternFill>
      </fill>
      <alignment horizontal="left" vertical="top" textRotation="0" wrapText="1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324567" displayName="Table1324567" ref="A2:D42" totalsRowShown="0" headerRowDxfId="9" dataDxfId="7" headerRowBorderDxfId="8" tableBorderDxfId="6" totalsRowBorderDxfId="5">
  <tableColumns count="4">
    <tableColumn id="4" name="#" dataDxfId="1"/>
    <tableColumn id="1" name="შიფრი" dataDxfId="0"/>
    <tableColumn id="2" name="პროექტის სახელწოდება" dataDxfId="4"/>
    <tableColumn id="3" name="უმაღლესი საგანმანათლებლო დაწესებულება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zoomScale="85" zoomScaleNormal="85" workbookViewId="0">
      <selection activeCell="H10" sqref="H10"/>
    </sheetView>
  </sheetViews>
  <sheetFormatPr defaultRowHeight="12.75" x14ac:dyDescent="0.2"/>
  <cols>
    <col min="1" max="1" width="5.85546875" style="10" customWidth="1"/>
    <col min="2" max="2" width="20.140625" style="10" customWidth="1"/>
    <col min="3" max="3" width="64.5703125" customWidth="1"/>
    <col min="4" max="4" width="42.42578125" customWidth="1"/>
    <col min="5" max="5" width="18.5703125" customWidth="1"/>
    <col min="6" max="7" width="16.7109375" bestFit="1" customWidth="1"/>
    <col min="8" max="8" width="16.7109375" customWidth="1"/>
    <col min="9" max="9" width="12.5703125" customWidth="1"/>
    <col min="10" max="10" width="14.5703125" customWidth="1"/>
    <col min="11" max="11" width="12.7109375" customWidth="1"/>
    <col min="12" max="12" width="12.140625" customWidth="1"/>
    <col min="13" max="13" width="11.42578125" customWidth="1"/>
    <col min="14" max="15" width="10.7109375" customWidth="1"/>
    <col min="16" max="16" width="11.7109375" customWidth="1"/>
  </cols>
  <sheetData>
    <row r="1" spans="1:17" ht="91.5" customHeight="1" thickBot="1" x14ac:dyDescent="0.25">
      <c r="A1" s="16" t="s">
        <v>0</v>
      </c>
      <c r="B1" s="17"/>
      <c r="C1" s="17"/>
      <c r="D1" s="18"/>
      <c r="F1" s="15" t="s">
        <v>1</v>
      </c>
      <c r="G1" s="15"/>
      <c r="H1" s="1"/>
      <c r="J1" s="2" t="s">
        <v>2</v>
      </c>
      <c r="K1" s="3" t="s">
        <v>3</v>
      </c>
      <c r="L1" s="3" t="s">
        <v>4</v>
      </c>
      <c r="M1" s="3" t="s">
        <v>5</v>
      </c>
      <c r="N1" s="3" t="s">
        <v>6</v>
      </c>
      <c r="O1" s="3" t="s">
        <v>7</v>
      </c>
      <c r="P1" s="3" t="s">
        <v>8</v>
      </c>
    </row>
    <row r="2" spans="1:17" ht="45" customHeight="1" x14ac:dyDescent="0.2">
      <c r="A2" s="4" t="s">
        <v>9</v>
      </c>
      <c r="B2" s="5" t="s">
        <v>10</v>
      </c>
      <c r="C2" s="6" t="s">
        <v>11</v>
      </c>
      <c r="D2" s="7" t="s">
        <v>12</v>
      </c>
      <c r="F2" s="8" t="s">
        <v>13</v>
      </c>
      <c r="G2" s="8" t="s">
        <v>14</v>
      </c>
      <c r="H2" s="1"/>
      <c r="I2" s="8" t="s">
        <v>15</v>
      </c>
      <c r="J2" s="8">
        <v>1</v>
      </c>
      <c r="K2" s="8">
        <v>2</v>
      </c>
      <c r="L2" s="8">
        <v>3</v>
      </c>
      <c r="M2" s="8">
        <v>4</v>
      </c>
      <c r="N2" s="8">
        <v>5</v>
      </c>
      <c r="O2" s="8">
        <v>6</v>
      </c>
      <c r="P2" s="8">
        <v>7</v>
      </c>
    </row>
    <row r="3" spans="1:17" ht="39.75" customHeight="1" x14ac:dyDescent="0.2">
      <c r="A3" s="19">
        <v>1</v>
      </c>
      <c r="B3" s="8" t="s">
        <v>16</v>
      </c>
      <c r="C3" s="9" t="s">
        <v>17</v>
      </c>
      <c r="D3" s="9" t="s">
        <v>18</v>
      </c>
      <c r="F3" s="8">
        <v>14</v>
      </c>
      <c r="G3" s="8">
        <v>26</v>
      </c>
      <c r="H3" s="1"/>
      <c r="I3" s="8" t="s">
        <v>19</v>
      </c>
      <c r="J3" s="8">
        <v>11</v>
      </c>
      <c r="K3" s="8">
        <v>1</v>
      </c>
      <c r="L3" s="8">
        <v>11</v>
      </c>
      <c r="M3" s="8">
        <v>2</v>
      </c>
      <c r="N3" s="8">
        <v>6</v>
      </c>
      <c r="O3" s="8">
        <v>7</v>
      </c>
      <c r="P3" s="8">
        <v>2</v>
      </c>
      <c r="Q3" s="10">
        <v>40</v>
      </c>
    </row>
    <row r="4" spans="1:17" ht="39.75" customHeight="1" x14ac:dyDescent="0.2">
      <c r="A4" s="19">
        <v>2</v>
      </c>
      <c r="B4" s="8" t="s">
        <v>20</v>
      </c>
      <c r="C4" s="9" t="s">
        <v>21</v>
      </c>
      <c r="D4" s="9" t="s">
        <v>22</v>
      </c>
      <c r="F4" s="11">
        <f>F3/Q3*100</f>
        <v>35</v>
      </c>
      <c r="G4" s="11">
        <f>G3/Q3*100</f>
        <v>65</v>
      </c>
      <c r="H4" s="12"/>
      <c r="I4" s="8" t="s">
        <v>23</v>
      </c>
      <c r="J4" s="13">
        <f>J3*100/Q3</f>
        <v>27.5</v>
      </c>
      <c r="K4" s="13">
        <f>K3*100/Q3</f>
        <v>2.5</v>
      </c>
      <c r="L4" s="13">
        <f>L3*100/Q3</f>
        <v>27.5</v>
      </c>
      <c r="M4" s="13">
        <f>M3*100/Q3</f>
        <v>5</v>
      </c>
      <c r="N4" s="13">
        <f>N3*100/Q3</f>
        <v>15</v>
      </c>
      <c r="O4" s="13">
        <f>O3*100/Q3</f>
        <v>17.5</v>
      </c>
      <c r="P4" s="13">
        <f>P3*100/Q3</f>
        <v>5</v>
      </c>
    </row>
    <row r="5" spans="1:17" ht="39.75" customHeight="1" x14ac:dyDescent="0.2">
      <c r="A5" s="19">
        <v>3</v>
      </c>
      <c r="B5" s="8" t="s">
        <v>24</v>
      </c>
      <c r="C5" s="9" t="s">
        <v>25</v>
      </c>
      <c r="D5" s="9" t="s">
        <v>26</v>
      </c>
    </row>
    <row r="6" spans="1:17" ht="39.75" customHeight="1" x14ac:dyDescent="0.2">
      <c r="A6" s="19">
        <v>4</v>
      </c>
      <c r="B6" s="8" t="s">
        <v>27</v>
      </c>
      <c r="C6" s="9" t="s">
        <v>28</v>
      </c>
      <c r="D6" s="9" t="s">
        <v>29</v>
      </c>
    </row>
    <row r="7" spans="1:17" ht="61.5" customHeight="1" x14ac:dyDescent="0.2">
      <c r="A7" s="19">
        <v>5</v>
      </c>
      <c r="B7" s="8" t="s">
        <v>30</v>
      </c>
      <c r="C7" s="9" t="s">
        <v>31</v>
      </c>
      <c r="D7" s="9" t="s">
        <v>32</v>
      </c>
    </row>
    <row r="8" spans="1:17" ht="39.75" customHeight="1" x14ac:dyDescent="0.2">
      <c r="A8" s="19">
        <v>6</v>
      </c>
      <c r="B8" s="8" t="s">
        <v>33</v>
      </c>
      <c r="C8" s="9" t="s">
        <v>34</v>
      </c>
      <c r="D8" s="9" t="s">
        <v>29</v>
      </c>
    </row>
    <row r="9" spans="1:17" ht="39.75" customHeight="1" x14ac:dyDescent="0.2">
      <c r="A9" s="19">
        <v>7</v>
      </c>
      <c r="B9" s="8" t="s">
        <v>35</v>
      </c>
      <c r="C9" s="9" t="s">
        <v>36</v>
      </c>
      <c r="D9" s="9" t="s">
        <v>32</v>
      </c>
    </row>
    <row r="10" spans="1:17" ht="39.75" customHeight="1" x14ac:dyDescent="0.2">
      <c r="A10" s="19">
        <v>8</v>
      </c>
      <c r="B10" s="8" t="s">
        <v>37</v>
      </c>
      <c r="C10" s="9" t="s">
        <v>38</v>
      </c>
      <c r="D10" s="9" t="s">
        <v>29</v>
      </c>
    </row>
    <row r="11" spans="1:17" ht="39.75" customHeight="1" x14ac:dyDescent="0.2">
      <c r="A11" s="19">
        <v>9</v>
      </c>
      <c r="B11" s="8" t="s">
        <v>39</v>
      </c>
      <c r="C11" s="9" t="s">
        <v>40</v>
      </c>
      <c r="D11" s="9" t="s">
        <v>29</v>
      </c>
    </row>
    <row r="12" spans="1:17" ht="39.75" customHeight="1" x14ac:dyDescent="0.2">
      <c r="A12" s="19">
        <v>10</v>
      </c>
      <c r="B12" s="8" t="s">
        <v>41</v>
      </c>
      <c r="C12" s="9" t="s">
        <v>42</v>
      </c>
      <c r="D12" s="9" t="s">
        <v>32</v>
      </c>
    </row>
    <row r="13" spans="1:17" ht="39.75" customHeight="1" x14ac:dyDescent="0.2">
      <c r="A13" s="19">
        <v>11</v>
      </c>
      <c r="B13" s="8" t="s">
        <v>43</v>
      </c>
      <c r="C13" s="9" t="s">
        <v>44</v>
      </c>
      <c r="D13" s="9" t="s">
        <v>45</v>
      </c>
    </row>
    <row r="14" spans="1:17" s="14" customFormat="1" ht="39.75" customHeight="1" x14ac:dyDescent="0.2">
      <c r="A14" s="19">
        <v>12</v>
      </c>
      <c r="B14" s="8" t="s">
        <v>46</v>
      </c>
      <c r="C14" s="9" t="s">
        <v>47</v>
      </c>
      <c r="D14" s="9" t="s">
        <v>48</v>
      </c>
    </row>
    <row r="15" spans="1:17" ht="61.5" customHeight="1" x14ac:dyDescent="0.2">
      <c r="A15" s="19">
        <v>13</v>
      </c>
      <c r="B15" s="8" t="s">
        <v>49</v>
      </c>
      <c r="C15" s="9" t="s">
        <v>50</v>
      </c>
      <c r="D15" s="9" t="s">
        <v>32</v>
      </c>
    </row>
    <row r="16" spans="1:17" ht="39.75" customHeight="1" x14ac:dyDescent="0.2">
      <c r="A16" s="19">
        <v>14</v>
      </c>
      <c r="B16" s="8" t="s">
        <v>51</v>
      </c>
      <c r="C16" s="9" t="s">
        <v>52</v>
      </c>
      <c r="D16" s="9" t="s">
        <v>53</v>
      </c>
    </row>
    <row r="17" spans="1:4" ht="39.75" customHeight="1" x14ac:dyDescent="0.2">
      <c r="A17" s="19">
        <v>15</v>
      </c>
      <c r="B17" s="8" t="s">
        <v>54</v>
      </c>
      <c r="C17" s="9" t="s">
        <v>55</v>
      </c>
      <c r="D17" s="9" t="s">
        <v>56</v>
      </c>
    </row>
    <row r="18" spans="1:4" ht="39.75" customHeight="1" x14ac:dyDescent="0.2">
      <c r="A18" s="19">
        <v>16</v>
      </c>
      <c r="B18" s="8" t="s">
        <v>57</v>
      </c>
      <c r="C18" s="9" t="s">
        <v>58</v>
      </c>
      <c r="D18" s="9" t="s">
        <v>59</v>
      </c>
    </row>
    <row r="19" spans="1:4" ht="39.75" customHeight="1" x14ac:dyDescent="0.2">
      <c r="A19" s="19">
        <v>17</v>
      </c>
      <c r="B19" s="8" t="s">
        <v>60</v>
      </c>
      <c r="C19" s="9" t="s">
        <v>61</v>
      </c>
      <c r="D19" s="9" t="s">
        <v>32</v>
      </c>
    </row>
    <row r="20" spans="1:4" ht="39.75" customHeight="1" x14ac:dyDescent="0.2">
      <c r="A20" s="19">
        <v>18</v>
      </c>
      <c r="B20" s="8" t="s">
        <v>62</v>
      </c>
      <c r="C20" s="9" t="s">
        <v>63</v>
      </c>
      <c r="D20" s="9" t="s">
        <v>32</v>
      </c>
    </row>
    <row r="21" spans="1:4" ht="39.75" customHeight="1" x14ac:dyDescent="0.2">
      <c r="A21" s="19">
        <v>19</v>
      </c>
      <c r="B21" s="8" t="s">
        <v>64</v>
      </c>
      <c r="C21" s="9" t="s">
        <v>65</v>
      </c>
      <c r="D21" s="9" t="s">
        <v>32</v>
      </c>
    </row>
    <row r="22" spans="1:4" ht="39.75" customHeight="1" x14ac:dyDescent="0.2">
      <c r="A22" s="19">
        <v>20</v>
      </c>
      <c r="B22" s="8" t="s">
        <v>66</v>
      </c>
      <c r="C22" s="9" t="s">
        <v>67</v>
      </c>
      <c r="D22" s="9" t="s">
        <v>68</v>
      </c>
    </row>
    <row r="23" spans="1:4" ht="39.75" customHeight="1" x14ac:dyDescent="0.2">
      <c r="A23" s="19">
        <v>21</v>
      </c>
      <c r="B23" s="8" t="s">
        <v>69</v>
      </c>
      <c r="C23" s="9" t="s">
        <v>70</v>
      </c>
      <c r="D23" s="9" t="s">
        <v>53</v>
      </c>
    </row>
    <row r="24" spans="1:4" ht="39.75" customHeight="1" x14ac:dyDescent="0.2">
      <c r="A24" s="19">
        <v>22</v>
      </c>
      <c r="B24" s="8" t="s">
        <v>71</v>
      </c>
      <c r="C24" s="9" t="s">
        <v>72</v>
      </c>
      <c r="D24" s="9" t="s">
        <v>73</v>
      </c>
    </row>
    <row r="25" spans="1:4" ht="39.75" customHeight="1" x14ac:dyDescent="0.2">
      <c r="A25" s="19">
        <v>23</v>
      </c>
      <c r="B25" s="8" t="s">
        <v>74</v>
      </c>
      <c r="C25" s="9" t="s">
        <v>75</v>
      </c>
      <c r="D25" s="9" t="s">
        <v>68</v>
      </c>
    </row>
    <row r="26" spans="1:4" ht="39.75" customHeight="1" x14ac:dyDescent="0.2">
      <c r="A26" s="19">
        <v>24</v>
      </c>
      <c r="B26" s="8" t="s">
        <v>76</v>
      </c>
      <c r="C26" s="9" t="s">
        <v>77</v>
      </c>
      <c r="D26" s="9" t="s">
        <v>56</v>
      </c>
    </row>
    <row r="27" spans="1:4" ht="39.75" customHeight="1" x14ac:dyDescent="0.2">
      <c r="A27" s="19">
        <v>25</v>
      </c>
      <c r="B27" s="8" t="s">
        <v>78</v>
      </c>
      <c r="C27" s="9" t="s">
        <v>79</v>
      </c>
      <c r="D27" s="9" t="s">
        <v>32</v>
      </c>
    </row>
    <row r="28" spans="1:4" ht="39.75" customHeight="1" x14ac:dyDescent="0.2">
      <c r="A28" s="19">
        <v>26</v>
      </c>
      <c r="B28" s="8" t="s">
        <v>80</v>
      </c>
      <c r="C28" s="9" t="s">
        <v>81</v>
      </c>
      <c r="D28" s="9" t="s">
        <v>26</v>
      </c>
    </row>
    <row r="29" spans="1:4" ht="39.75" customHeight="1" x14ac:dyDescent="0.2">
      <c r="A29" s="19">
        <v>27</v>
      </c>
      <c r="B29" s="8" t="s">
        <v>82</v>
      </c>
      <c r="C29" s="9" t="s">
        <v>83</v>
      </c>
      <c r="D29" s="9" t="s">
        <v>32</v>
      </c>
    </row>
    <row r="30" spans="1:4" ht="39.75" customHeight="1" x14ac:dyDescent="0.2">
      <c r="A30" s="19">
        <v>28</v>
      </c>
      <c r="B30" s="8" t="s">
        <v>84</v>
      </c>
      <c r="C30" s="9" t="s">
        <v>85</v>
      </c>
      <c r="D30" s="9" t="s">
        <v>32</v>
      </c>
    </row>
    <row r="31" spans="1:4" ht="39.75" customHeight="1" x14ac:dyDescent="0.2">
      <c r="A31" s="19">
        <v>29</v>
      </c>
      <c r="B31" s="8" t="s">
        <v>86</v>
      </c>
      <c r="C31" s="9" t="s">
        <v>87</v>
      </c>
      <c r="D31" s="9" t="s">
        <v>88</v>
      </c>
    </row>
    <row r="32" spans="1:4" ht="39.75" customHeight="1" x14ac:dyDescent="0.2">
      <c r="A32" s="19">
        <v>30</v>
      </c>
      <c r="B32" s="8" t="s">
        <v>89</v>
      </c>
      <c r="C32" s="9" t="s">
        <v>90</v>
      </c>
      <c r="D32" s="9" t="s">
        <v>91</v>
      </c>
    </row>
    <row r="33" spans="1:4" ht="39.75" customHeight="1" x14ac:dyDescent="0.2">
      <c r="A33" s="19">
        <v>31</v>
      </c>
      <c r="B33" s="8" t="s">
        <v>92</v>
      </c>
      <c r="C33" s="9" t="s">
        <v>93</v>
      </c>
      <c r="D33" s="9" t="s">
        <v>32</v>
      </c>
    </row>
    <row r="34" spans="1:4" ht="49.5" customHeight="1" x14ac:dyDescent="0.2">
      <c r="A34" s="19">
        <v>32</v>
      </c>
      <c r="B34" s="8" t="s">
        <v>94</v>
      </c>
      <c r="C34" s="9" t="s">
        <v>95</v>
      </c>
      <c r="D34" s="9" t="s">
        <v>68</v>
      </c>
    </row>
    <row r="35" spans="1:4" ht="39.75" customHeight="1" x14ac:dyDescent="0.2">
      <c r="A35" s="19">
        <v>33</v>
      </c>
      <c r="B35" s="8" t="s">
        <v>96</v>
      </c>
      <c r="C35" s="9" t="s">
        <v>97</v>
      </c>
      <c r="D35" s="9" t="s">
        <v>73</v>
      </c>
    </row>
    <row r="36" spans="1:4" ht="39.75" customHeight="1" x14ac:dyDescent="0.2">
      <c r="A36" s="19">
        <v>34</v>
      </c>
      <c r="B36" s="8" t="s">
        <v>98</v>
      </c>
      <c r="C36" s="9" t="s">
        <v>99</v>
      </c>
      <c r="D36" s="9" t="s">
        <v>26</v>
      </c>
    </row>
    <row r="37" spans="1:4" ht="39.75" customHeight="1" x14ac:dyDescent="0.2">
      <c r="A37" s="19">
        <v>35</v>
      </c>
      <c r="B37" s="8" t="s">
        <v>100</v>
      </c>
      <c r="C37" s="9" t="s">
        <v>101</v>
      </c>
      <c r="D37" s="9" t="s">
        <v>32</v>
      </c>
    </row>
    <row r="38" spans="1:4" ht="39.75" customHeight="1" x14ac:dyDescent="0.2">
      <c r="A38" s="19">
        <v>36</v>
      </c>
      <c r="B38" s="8" t="s">
        <v>102</v>
      </c>
      <c r="C38" s="9" t="s">
        <v>103</v>
      </c>
      <c r="D38" s="9" t="s">
        <v>59</v>
      </c>
    </row>
    <row r="39" spans="1:4" ht="39.75" customHeight="1" x14ac:dyDescent="0.2">
      <c r="A39" s="19">
        <v>37</v>
      </c>
      <c r="B39" s="8" t="s">
        <v>104</v>
      </c>
      <c r="C39" s="9" t="s">
        <v>105</v>
      </c>
      <c r="D39" s="9" t="s">
        <v>26</v>
      </c>
    </row>
    <row r="40" spans="1:4" ht="39.75" customHeight="1" x14ac:dyDescent="0.2">
      <c r="A40" s="19">
        <v>38</v>
      </c>
      <c r="B40" s="8" t="s">
        <v>106</v>
      </c>
      <c r="C40" s="9" t="s">
        <v>107</v>
      </c>
      <c r="D40" s="9" t="s">
        <v>26</v>
      </c>
    </row>
    <row r="41" spans="1:4" ht="39.75" customHeight="1" x14ac:dyDescent="0.2">
      <c r="A41" s="19">
        <v>39</v>
      </c>
      <c r="B41" s="8" t="s">
        <v>108</v>
      </c>
      <c r="C41" s="9" t="s">
        <v>109</v>
      </c>
      <c r="D41" s="9" t="s">
        <v>32</v>
      </c>
    </row>
    <row r="42" spans="1:4" ht="48.75" customHeight="1" x14ac:dyDescent="0.2">
      <c r="A42" s="19">
        <v>40</v>
      </c>
      <c r="B42" s="8" t="s">
        <v>110</v>
      </c>
      <c r="C42" s="9" t="s">
        <v>111</v>
      </c>
      <c r="D42" s="9" t="s">
        <v>32</v>
      </c>
    </row>
  </sheetData>
  <mergeCells count="2">
    <mergeCell ref="A1:D1"/>
    <mergeCell ref="F1:G1"/>
  </mergeCells>
  <conditionalFormatting sqref="B3:B42">
    <cfRule type="duplicateValues" dxfId="2" priority="1"/>
  </conditionalFormatting>
  <pageMargins left="0.75" right="0.75" top="1" bottom="1" header="0.5" footer="0.5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PHDF2017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Khakhutashvili</dc:creator>
  <cp:lastModifiedBy>Tamar Bokuchava</cp:lastModifiedBy>
  <dcterms:created xsi:type="dcterms:W3CDTF">2018-01-09T11:33:13Z</dcterms:created>
  <dcterms:modified xsi:type="dcterms:W3CDTF">2018-01-09T11:40:57Z</dcterms:modified>
</cp:coreProperties>
</file>