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JULICH" sheetId="10" r:id="rId1"/>
  </sheets>
  <calcPr calcId="162913"/>
</workbook>
</file>

<file path=xl/calcChain.xml><?xml version="1.0" encoding="utf-8"?>
<calcChain xmlns="http://schemas.openxmlformats.org/spreadsheetml/2006/main">
  <c r="O5" i="10" l="1"/>
  <c r="N5" i="10"/>
  <c r="M5" i="10"/>
  <c r="L5" i="10"/>
  <c r="K5" i="10"/>
  <c r="J5" i="10"/>
  <c r="I5" i="10"/>
  <c r="F5" i="10"/>
  <c r="E5" i="10"/>
</calcChain>
</file>

<file path=xl/sharedStrings.xml><?xml version="1.0" encoding="utf-8"?>
<sst xmlns="http://schemas.openxmlformats.org/spreadsheetml/2006/main" count="23" uniqueCount="22">
  <si>
    <t>პროექტის სახელწოდება</t>
  </si>
  <si>
    <t>#</t>
  </si>
  <si>
    <t>გრანტის მიმღები</t>
  </si>
  <si>
    <t>კაცი</t>
  </si>
  <si>
    <t>ქალი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</si>
  <si>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</si>
  <si>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</si>
  <si>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</si>
  <si>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</si>
  <si>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</si>
  <si>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</si>
  <si>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</si>
  <si>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მიმართ</t>
  </si>
  <si>
    <t>რაოდ</t>
  </si>
  <si>
    <t>პროც</t>
  </si>
  <si>
    <t>ფონდისა  და გერმანიის იულიხის კვლევითი ცენტრის ერთობლივი კლევითი-საგანმანათლებლო პროგრამის მაგისტრანტებისა და დოქტორანტებისათვის საგრანტო კონკურსი</t>
  </si>
  <si>
    <t>EURAD-IM მოდელის ადვექციის სქემების შესწავლა</t>
  </si>
  <si>
    <t>მრტ-ს ახალი ბიომარკერების განვითარება და გამოყენება ნევროლოგიაში</t>
  </si>
  <si>
    <t>მაგნიტურ-რეზონანსული ტომოგრაფიის პარალელური ანტენის გაუმჯობესება 9,4 ტესლა მრ-პეტ ვიზუალიზაციისათვის</t>
  </si>
  <si>
    <t>ინსტიტუცია, რომელშიც ხორციელდება სტაჟირება</t>
  </si>
  <si>
    <t>ენერგეტიკისა და კლიმატის კვლევითი ინსტიტუტი (IEK-8)</t>
  </si>
  <si>
    <t>ნეირომეცნიერებისა და მედიცინის ინსტიტუტი (INM-4)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</si>
</sst>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9" fontId="22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0" fillId="34" borderId="12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13" xfId="43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132459" displayName="Table132459" ref="A3:C6" totalsRowShown="0" headerRowDxfId="7" dataDxfId="5" headerRowBorderDxfId="6" tableBorderDxfId="4" totalsRowBorderDxfId="3">
  <tableColumns count="3">
    <tableColumn id="4" name="#" dataDxfId="2"/>
    <tableColumn id="2" name="პროექტის სახელწოდება" dataDxfId="1"/>
    <tableColumn id="3" name="ინსტიტუცია, რომელშიც ხორციელდება სტაჟირება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="85" zoomScaleNormal="85" workbookViewId="0">
      <selection activeCell="F18" sqref="F18"/>
    </sheetView>
  </sheetViews>
  <sheetFormatPr defaultRowHeight="12.75" x14ac:dyDescent="0.2"/>
  <cols>
    <col min="1" max="1" width="7.7109375" customWidth="1"/>
    <col min="2" max="2" width="64.5703125" customWidth="1"/>
    <col min="3" max="3" width="42.42578125" style="21" customWidth="1"/>
    <col min="4" max="4" width="18.5703125" customWidth="1"/>
    <col min="5" max="6" width="16.7109375" bestFit="1" customWidth="1"/>
    <col min="7" max="7" width="16.7109375" customWidth="1"/>
    <col min="8" max="8" width="12.5703125" customWidth="1"/>
    <col min="9" max="9" width="14.5703125" customWidth="1"/>
    <col min="10" max="10" width="12.7109375" customWidth="1"/>
    <col min="11" max="11" width="12.140625" customWidth="1"/>
    <col min="12" max="12" width="11.42578125" customWidth="1"/>
    <col min="13" max="14" width="10.7109375" customWidth="1"/>
    <col min="15" max="15" width="11.7109375" customWidth="1"/>
  </cols>
  <sheetData>
    <row r="1" spans="1:16" ht="12.95" customHeight="1" thickBot="1" x14ac:dyDescent="0.25"/>
    <row r="2" spans="1:16" ht="91.5" customHeight="1" thickBot="1" x14ac:dyDescent="0.25">
      <c r="A2" s="26" t="s">
        <v>15</v>
      </c>
      <c r="B2" s="27"/>
      <c r="C2" s="28"/>
      <c r="E2" s="29" t="s">
        <v>2</v>
      </c>
      <c r="F2" s="30"/>
      <c r="G2" s="3"/>
      <c r="I2" s="18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9" t="s">
        <v>10</v>
      </c>
      <c r="O2" s="20" t="s">
        <v>11</v>
      </c>
    </row>
    <row r="3" spans="1:16" ht="45" customHeight="1" thickBot="1" x14ac:dyDescent="0.25">
      <c r="A3" s="24" t="s">
        <v>1</v>
      </c>
      <c r="B3" s="25" t="s">
        <v>0</v>
      </c>
      <c r="C3" s="20" t="s">
        <v>19</v>
      </c>
      <c r="E3" s="9" t="s">
        <v>3</v>
      </c>
      <c r="F3" s="10" t="s">
        <v>4</v>
      </c>
      <c r="G3" s="3"/>
      <c r="H3" s="31" t="s">
        <v>12</v>
      </c>
      <c r="I3" s="15">
        <v>1</v>
      </c>
      <c r="J3" s="15">
        <v>2</v>
      </c>
      <c r="K3" s="15">
        <v>3</v>
      </c>
      <c r="L3" s="15">
        <v>4</v>
      </c>
      <c r="M3" s="15">
        <v>5</v>
      </c>
      <c r="N3" s="15">
        <v>6</v>
      </c>
      <c r="O3" s="10">
        <v>7</v>
      </c>
    </row>
    <row r="4" spans="1:16" ht="45" customHeight="1" x14ac:dyDescent="0.2">
      <c r="A4" s="2">
        <v>1</v>
      </c>
      <c r="B4" s="23" t="s">
        <v>16</v>
      </c>
      <c r="C4" s="23" t="s">
        <v>20</v>
      </c>
      <c r="E4" s="11">
        <v>1</v>
      </c>
      <c r="F4" s="12">
        <v>2</v>
      </c>
      <c r="G4" s="3"/>
      <c r="H4" s="32" t="s">
        <v>13</v>
      </c>
      <c r="I4" s="8">
        <v>3</v>
      </c>
      <c r="J4" s="8"/>
      <c r="K4" s="8"/>
      <c r="L4" s="8"/>
      <c r="M4" s="8"/>
      <c r="N4" s="8"/>
      <c r="O4" s="12"/>
      <c r="P4" s="5">
        <v>3</v>
      </c>
    </row>
    <row r="5" spans="1:16" ht="36" customHeight="1" thickBot="1" x14ac:dyDescent="0.25">
      <c r="A5" s="1">
        <v>2</v>
      </c>
      <c r="B5" s="6" t="s">
        <v>17</v>
      </c>
      <c r="C5" s="22" t="s">
        <v>21</v>
      </c>
      <c r="E5" s="13">
        <f>E4/P4*100</f>
        <v>33.333333333333329</v>
      </c>
      <c r="F5" s="14">
        <f>F4/P4*100</f>
        <v>66.666666666666657</v>
      </c>
      <c r="G5" s="4"/>
      <c r="H5" s="33" t="s">
        <v>14</v>
      </c>
      <c r="I5" s="16">
        <f>I4*100/P4</f>
        <v>100</v>
      </c>
      <c r="J5" s="16">
        <f>J4*100/P4</f>
        <v>0</v>
      </c>
      <c r="K5" s="16">
        <f>K4*100/P4</f>
        <v>0</v>
      </c>
      <c r="L5" s="17">
        <f>L4*100/P4</f>
        <v>0</v>
      </c>
      <c r="M5" s="17">
        <f>M4*100/P4</f>
        <v>0</v>
      </c>
      <c r="N5" s="16">
        <f>N4*100/P4</f>
        <v>0</v>
      </c>
      <c r="O5" s="14">
        <f>O4*100/P4</f>
        <v>0</v>
      </c>
    </row>
    <row r="6" spans="1:16" ht="45" customHeight="1" thickBot="1" x14ac:dyDescent="0.25">
      <c r="A6" s="2">
        <v>3</v>
      </c>
      <c r="B6" s="7" t="s">
        <v>18</v>
      </c>
      <c r="C6" s="22" t="s">
        <v>21</v>
      </c>
    </row>
  </sheetData>
  <mergeCells count="2">
    <mergeCell ref="A2:C2"/>
    <mergeCell ref="E2:F2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Vardishvili</dc:creator>
  <cp:lastModifiedBy>Tamar Bokuchava</cp:lastModifiedBy>
  <dcterms:created xsi:type="dcterms:W3CDTF">2016-09-27T18:33:27Z</dcterms:created>
  <dcterms:modified xsi:type="dcterms:W3CDTF">2018-01-10T06:50:33Z</dcterms:modified>
</cp:coreProperties>
</file>