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3"/>
  <workbookPr filterPrivacy="1"/>
  <xr:revisionPtr revIDLastSave="0" documentId="13_ncr:1_{04213F09-2184-4CE1-837B-600F4136B9FE}" xr6:coauthVersionLast="36" xr6:coauthVersionMax="36" xr10:uidLastSave="{00000000-0000-0000-0000-000000000000}"/>
  <bookViews>
    <workbookView xWindow="0" yWindow="0" windowWidth="17610" windowHeight="1159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1" l="1"/>
  <c r="G13" i="1" s="1"/>
  <c r="E12" i="1"/>
  <c r="G12" i="1" s="1"/>
  <c r="E11" i="1"/>
  <c r="G11" i="1" s="1"/>
  <c r="E10" i="1"/>
  <c r="G10" i="1" s="1"/>
  <c r="E9" i="1"/>
  <c r="G9" i="1" s="1"/>
  <c r="B13" i="1"/>
  <c r="B12" i="1"/>
  <c r="B11" i="1"/>
  <c r="B10" i="1"/>
  <c r="B9" i="1"/>
  <c r="F14" i="1"/>
  <c r="D14" i="1"/>
  <c r="C14" i="1"/>
  <c r="G14" i="1" l="1"/>
  <c r="B14" i="1"/>
  <c r="E14" i="1"/>
</calcChain>
</file>

<file path=xl/sharedStrings.xml><?xml version="1.0" encoding="utf-8"?>
<sst xmlns="http://schemas.openxmlformats.org/spreadsheetml/2006/main" count="21" uniqueCount="21">
  <si>
    <t xml:space="preserve">გრანტის ტიპი - </t>
  </si>
  <si>
    <t>მაგისტრანტთა სასწავლო-კვლევითი პროექტის გრანტი</t>
  </si>
  <si>
    <t>საგრანტო ხელშეკრულების ნომერი  -</t>
  </si>
  <si>
    <t xml:space="preserve">გრანტის მიმღები - </t>
  </si>
  <si>
    <t xml:space="preserve">საგრანტო ხელშეკრულების გაფორმების თარიღი - </t>
  </si>
  <si>
    <t>ფონდის მიერ დაფინანსებული ხარჯების დასახელება</t>
  </si>
  <si>
    <t>დამტკიცებული ბიუჯეტი</t>
  </si>
  <si>
    <t>მ.შ. ფონდის წილი</t>
  </si>
  <si>
    <t>მ.შ. თანადამფინანსებლის წილი</t>
  </si>
  <si>
    <t>ჩარიცხული თანხა</t>
  </si>
  <si>
    <t>გრანტის სახსრებით გაწეული ხარჯი</t>
  </si>
  <si>
    <t>აუთვისებელი ნაშთი/ფონდის მიერ გადასარიცხი თანხა</t>
  </si>
  <si>
    <t>სულ</t>
  </si>
  <si>
    <t>გრანტის მიმღების ხელმოწერა</t>
  </si>
  <si>
    <t>თარიღი:</t>
  </si>
  <si>
    <t>მაგისტრანტის სტიპენდია</t>
  </si>
  <si>
    <t xml:space="preserve"> სასწავლო  და კვლევითი პროცესის წარმართვისათვის აუცილებელი  სხვა ხარჯები</t>
  </si>
  <si>
    <r>
      <t xml:space="preserve"> </t>
    </r>
    <r>
      <rPr>
        <b/>
        <sz val="8"/>
        <rFont val="Cambria"/>
        <family val="1"/>
      </rPr>
      <t>სასწავლო და კვლევითი პროცესის ტექნიკური აღჭურვის, ლაბორატორიული საშუალებების ან/და საველე სამუშაოების ხარჯი</t>
    </r>
  </si>
  <si>
    <t>სსიპ შოთა რუსთაველის საქართველოს ეროვნულ სამეცნიერო ფონდში წარსადგენი ფინანსური ანგარიში</t>
  </si>
  <si>
    <t xml:space="preserve"> თემის მიზნებისათვის  ხელმძღვანელთან შეთანხმებით უცხოეთში კვლევითი ვიზიტის ხარჯები</t>
  </si>
  <si>
    <t xml:space="preserve"> პროექტის მიზნებისათვის ხელმძღვანელთან შეთანხმებით საერთაშორისო სამეცნიერო ღონისძიებაში მონაწილეობის ხარჯი (კონფერენცია, კონგრესი, ვორქშოპი, სემინარი და სხვა)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</si>
</sst>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charset val="1"/>
      <scheme val="minor"/>
    </font>
    <font>
      <b/>
      <sz val="11"/>
      <color theme="1"/>
      <name val="Calibri"/>
      <family val="2"/>
      <charset val="1"/>
      <scheme val="minor"/>
    </font>
    <font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  <charset val="1"/>
      <scheme val="minor"/>
    </font>
    <font>
      <sz val="9"/>
      <color theme="1"/>
      <name val="Calibri"/>
      <family val="2"/>
      <charset val="1"/>
      <scheme val="minor"/>
    </font>
    <font>
      <sz val="10"/>
      <name val="Arial"/>
      <family val="2"/>
    </font>
    <font>
      <b/>
      <sz val="9"/>
      <name val="Cambria"/>
      <family val="1"/>
    </font>
    <font>
      <b/>
      <sz val="8"/>
      <name val="Cambria"/>
      <family val="1"/>
    </font>
    <font>
      <b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8" fillId="0" borderId="0"/>
    <xf numFmtId="0" fontId="8" fillId="0" borderId="0"/>
  </cellStyleXfs>
  <cellXfs count="36">
    <xf numFmtId="0" fontId="0" fillId="0" borderId="0" xfId="0"/>
    <xf numFmtId="0" fontId="3" fillId="0" borderId="0" xfId="0" applyFont="1" applyProtection="1"/>
    <xf numFmtId="0" fontId="4" fillId="0" borderId="0" xfId="0" applyFont="1" applyBorder="1" applyAlignment="1" applyProtection="1">
      <alignment vertical="center"/>
    </xf>
    <xf numFmtId="0" fontId="0" fillId="0" borderId="0" xfId="0" applyProtection="1"/>
    <xf numFmtId="0" fontId="5" fillId="3" borderId="4" xfId="0" applyFont="1" applyFill="1" applyBorder="1" applyAlignment="1" applyProtection="1">
      <alignment horizontal="center" vertical="center" wrapText="1"/>
    </xf>
    <xf numFmtId="0" fontId="5" fillId="3" borderId="4" xfId="0" applyFont="1" applyFill="1" applyBorder="1" applyAlignment="1" applyProtection="1">
      <alignment horizontal="center" vertical="center" wrapText="1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5" fillId="3" borderId="6" xfId="0" applyFont="1" applyFill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center" vertical="center"/>
    </xf>
    <xf numFmtId="0" fontId="5" fillId="3" borderId="7" xfId="0" applyFont="1" applyFill="1" applyBorder="1" applyAlignment="1" applyProtection="1">
      <alignment horizontal="center" vertical="center" wrapText="1"/>
      <protection locked="0"/>
    </xf>
    <xf numFmtId="0" fontId="6" fillId="2" borderId="7" xfId="0" applyFont="1" applyFill="1" applyBorder="1" applyAlignment="1" applyProtection="1">
      <alignment horizontal="center" vertical="center"/>
    </xf>
    <xf numFmtId="0" fontId="6" fillId="2" borderId="8" xfId="0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 applyProtection="1">
      <alignment horizontal="center" vertical="center"/>
    </xf>
    <xf numFmtId="0" fontId="4" fillId="0" borderId="0" xfId="0" applyFont="1" applyBorder="1" applyProtection="1"/>
    <xf numFmtId="0" fontId="11" fillId="2" borderId="3" xfId="0" applyFont="1" applyFill="1" applyBorder="1" applyProtection="1"/>
    <xf numFmtId="0" fontId="12" fillId="2" borderId="4" xfId="0" applyFont="1" applyFill="1" applyBorder="1" applyAlignment="1" applyProtection="1">
      <alignment horizontal="center" vertical="center" wrapText="1"/>
    </xf>
    <xf numFmtId="0" fontId="12" fillId="2" borderId="5" xfId="0" applyFont="1" applyFill="1" applyBorder="1" applyAlignment="1" applyProtection="1">
      <alignment horizontal="center" vertical="center" wrapText="1"/>
    </xf>
    <xf numFmtId="0" fontId="12" fillId="2" borderId="6" xfId="0" applyFont="1" applyFill="1" applyBorder="1" applyAlignment="1" applyProtection="1">
      <alignment horizontal="center" vertical="center" wrapText="1"/>
    </xf>
    <xf numFmtId="0" fontId="12" fillId="2" borderId="3" xfId="0" applyFont="1" applyFill="1" applyBorder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vertical="center" wrapText="1"/>
    </xf>
    <xf numFmtId="0" fontId="9" fillId="0" borderId="10" xfId="2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0" fillId="0" borderId="0" xfId="0" applyProtection="1">
      <protection locked="0"/>
    </xf>
    <xf numFmtId="0" fontId="4" fillId="0" borderId="0" xfId="0" applyFont="1" applyBorder="1" applyProtection="1">
      <protection locked="0"/>
    </xf>
    <xf numFmtId="0" fontId="10" fillId="0" borderId="11" xfId="1" applyFont="1" applyFill="1" applyBorder="1" applyAlignment="1" applyProtection="1">
      <alignment horizontal="center" vertical="center" wrapText="1"/>
    </xf>
    <xf numFmtId="0" fontId="9" fillId="0" borderId="11" xfId="1" applyFont="1" applyFill="1" applyBorder="1" applyAlignment="1" applyProtection="1">
      <alignment horizontal="center" vertical="center" wrapText="1"/>
    </xf>
    <xf numFmtId="0" fontId="7" fillId="0" borderId="0" xfId="0" applyFont="1" applyProtection="1"/>
    <xf numFmtId="0" fontId="3" fillId="0" borderId="0" xfId="0" applyFont="1" applyProtection="1">
      <protection locked="0"/>
    </xf>
    <xf numFmtId="0" fontId="3" fillId="0" borderId="0" xfId="0" applyFont="1" applyBorder="1" applyProtection="1">
      <protection locked="0"/>
    </xf>
    <xf numFmtId="0" fontId="0" fillId="0" borderId="0" xfId="0" applyBorder="1" applyProtection="1">
      <protection locked="0"/>
    </xf>
    <xf numFmtId="0" fontId="0" fillId="0" borderId="9" xfId="0" applyBorder="1" applyProtection="1">
      <protection locked="0"/>
    </xf>
    <xf numFmtId="0" fontId="13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4" fillId="0" borderId="1" xfId="0" applyFont="1" applyBorder="1" applyAlignment="1" applyProtection="1">
      <alignment horizontal="center" wrapText="1"/>
      <protection locked="0"/>
    </xf>
    <xf numFmtId="0" fontId="4" fillId="0" borderId="2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/>
      <protection locked="0"/>
    </xf>
  </cellXfs>
  <cellStyles count="3">
    <cellStyle name="Normal" xfId="0" builtinId="0"/>
    <cellStyle name="Normal 2" xfId="2" xr:uid="{00000000-0005-0000-0000-000030000000}"/>
    <cellStyle name="Normal 3" xfId="1" xr:uid="{00000000-0005-0000-0000-00002F000000}"/>
  </cellStyles>
  <dxfs count="4">
    <dxf>
      <fill>
        <patternFill>
          <bgColor theme="7" tint="0.79998168889431442"/>
        </patternFill>
      </fill>
    </dxf>
    <dxf>
      <fill>
        <gradientFill degree="90">
          <stop position="0">
            <color theme="0"/>
          </stop>
          <stop position="0.5">
            <color theme="4"/>
          </stop>
          <stop position="1">
            <color theme="0"/>
          </stop>
        </gradient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8"/>
  <sheetViews>
    <sheetView tabSelected="1" workbookViewId="0">
      <selection activeCell="B21" sqref="B21"/>
    </sheetView>
  </sheetViews>
  <sheetFormatPr defaultRowHeight="15" x14ac:dyDescent="0.25"/>
  <cols>
    <col min="1" max="1" width="47.5703125" style="22" customWidth="1"/>
    <col min="2" max="2" width="17.85546875" style="22" customWidth="1"/>
    <col min="3" max="3" width="14" style="22" customWidth="1"/>
    <col min="4" max="4" width="24.28515625" style="22" customWidth="1"/>
    <col min="5" max="5" width="16" style="22" customWidth="1"/>
    <col min="6" max="6" width="18.5703125" style="22" customWidth="1"/>
    <col min="7" max="7" width="25.85546875" style="22" customWidth="1"/>
    <col min="8" max="16384" width="9.140625" style="22"/>
  </cols>
  <sheetData>
    <row r="1" spans="1:7" ht="23.25" x14ac:dyDescent="0.35">
      <c r="A1" s="31" t="s">
        <v>18</v>
      </c>
      <c r="B1" s="32"/>
      <c r="C1" s="32"/>
      <c r="D1" s="32"/>
      <c r="E1" s="32"/>
      <c r="F1" s="32"/>
      <c r="G1" s="32"/>
    </row>
    <row r="2" spans="1:7" x14ac:dyDescent="0.25">
      <c r="A2" s="27"/>
      <c r="B2" s="28"/>
      <c r="C2" s="27"/>
      <c r="D2" s="27"/>
      <c r="E2" s="27"/>
      <c r="F2" s="29"/>
      <c r="G2" s="29"/>
    </row>
    <row r="3" spans="1:7" ht="27" customHeight="1" x14ac:dyDescent="0.25">
      <c r="A3" s="2" t="s">
        <v>0</v>
      </c>
      <c r="B3" s="21"/>
      <c r="C3" s="21"/>
      <c r="D3" s="21"/>
      <c r="E3" s="21"/>
      <c r="F3" s="33" t="s">
        <v>1</v>
      </c>
      <c r="G3" s="33"/>
    </row>
    <row r="4" spans="1:7" x14ac:dyDescent="0.25">
      <c r="A4" s="2" t="s">
        <v>2</v>
      </c>
      <c r="B4" s="21"/>
      <c r="C4" s="21"/>
      <c r="D4" s="21"/>
      <c r="E4" s="21"/>
      <c r="F4" s="34"/>
      <c r="G4" s="34"/>
    </row>
    <row r="5" spans="1:7" x14ac:dyDescent="0.25">
      <c r="A5" s="2" t="s">
        <v>3</v>
      </c>
      <c r="B5" s="21"/>
      <c r="C5" s="21"/>
      <c r="D5" s="21"/>
      <c r="E5" s="27"/>
      <c r="F5" s="35"/>
      <c r="G5" s="35"/>
    </row>
    <row r="6" spans="1:7" x14ac:dyDescent="0.25">
      <c r="A6" s="2" t="s">
        <v>4</v>
      </c>
      <c r="B6" s="21"/>
      <c r="C6" s="21"/>
      <c r="D6" s="21"/>
      <c r="E6" s="21"/>
      <c r="F6" s="34"/>
      <c r="G6" s="34"/>
    </row>
    <row r="7" spans="1:7" x14ac:dyDescent="0.25">
      <c r="A7" s="1"/>
      <c r="B7" s="27"/>
      <c r="C7" s="27"/>
      <c r="D7" s="27"/>
      <c r="E7" s="27"/>
    </row>
    <row r="8" spans="1:7" ht="38.25" customHeight="1" x14ac:dyDescent="0.25">
      <c r="A8" s="19" t="s">
        <v>5</v>
      </c>
      <c r="B8" s="15" t="s">
        <v>6</v>
      </c>
      <c r="C8" s="15" t="s">
        <v>7</v>
      </c>
      <c r="D8" s="16" t="s">
        <v>8</v>
      </c>
      <c r="E8" s="17" t="s">
        <v>9</v>
      </c>
      <c r="F8" s="17" t="s">
        <v>10</v>
      </c>
      <c r="G8" s="18" t="s">
        <v>11</v>
      </c>
    </row>
    <row r="9" spans="1:7" ht="16.5" customHeight="1" x14ac:dyDescent="0.25">
      <c r="A9" s="24" t="s">
        <v>15</v>
      </c>
      <c r="B9" s="4">
        <f>D9+C9</f>
        <v>0</v>
      </c>
      <c r="C9" s="5"/>
      <c r="D9" s="6"/>
      <c r="E9" s="7">
        <f>C9*0.8+D9</f>
        <v>0</v>
      </c>
      <c r="F9" s="20"/>
      <c r="G9" s="8">
        <f>E9-(MAX(D9,F9))</f>
        <v>0</v>
      </c>
    </row>
    <row r="10" spans="1:7" ht="41.25" customHeight="1" x14ac:dyDescent="0.25">
      <c r="A10" s="25" t="s">
        <v>17</v>
      </c>
      <c r="B10" s="4">
        <f>D10+C10</f>
        <v>0</v>
      </c>
      <c r="C10" s="9"/>
      <c r="D10" s="6"/>
      <c r="E10" s="7">
        <f>C10*0.8+D10</f>
        <v>0</v>
      </c>
      <c r="F10" s="20"/>
      <c r="G10" s="8">
        <f>E10-F10</f>
        <v>0</v>
      </c>
    </row>
    <row r="11" spans="1:7" ht="55.5" customHeight="1" x14ac:dyDescent="0.25">
      <c r="A11" s="24" t="s">
        <v>20</v>
      </c>
      <c r="B11" s="4">
        <f>D11+C11</f>
        <v>0</v>
      </c>
      <c r="C11" s="9"/>
      <c r="D11" s="6"/>
      <c r="E11" s="7">
        <f>C11*0.8+D11</f>
        <v>0</v>
      </c>
      <c r="F11" s="20"/>
      <c r="G11" s="8">
        <f>E11-F11</f>
        <v>0</v>
      </c>
    </row>
    <row r="12" spans="1:7" ht="38.25" customHeight="1" x14ac:dyDescent="0.25">
      <c r="A12" s="24" t="s">
        <v>19</v>
      </c>
      <c r="B12" s="4">
        <f>D12+C12</f>
        <v>0</v>
      </c>
      <c r="C12" s="9"/>
      <c r="D12" s="6"/>
      <c r="E12" s="7">
        <f>C12*0.8+D12</f>
        <v>0</v>
      </c>
      <c r="F12" s="20"/>
      <c r="G12" s="8">
        <f>E12-F12</f>
        <v>0</v>
      </c>
    </row>
    <row r="13" spans="1:7" ht="31.5" customHeight="1" x14ac:dyDescent="0.25">
      <c r="A13" s="24" t="s">
        <v>16</v>
      </c>
      <c r="B13" s="4">
        <f>D13+C13</f>
        <v>0</v>
      </c>
      <c r="C13" s="9"/>
      <c r="D13" s="6"/>
      <c r="E13" s="7">
        <f>C13*0.8+D13</f>
        <v>0</v>
      </c>
      <c r="F13" s="20"/>
      <c r="G13" s="8">
        <f>E13-F13</f>
        <v>0</v>
      </c>
    </row>
    <row r="14" spans="1:7" ht="14.25" customHeight="1" x14ac:dyDescent="0.25">
      <c r="A14" s="14" t="s">
        <v>12</v>
      </c>
      <c r="B14" s="10">
        <f t="shared" ref="B14:G14" si="0">SUM(B9:B13)</f>
        <v>0</v>
      </c>
      <c r="C14" s="11">
        <f t="shared" si="0"/>
        <v>0</v>
      </c>
      <c r="D14" s="11">
        <f t="shared" si="0"/>
        <v>0</v>
      </c>
      <c r="E14" s="12">
        <f t="shared" si="0"/>
        <v>0</v>
      </c>
      <c r="F14" s="10">
        <f t="shared" si="0"/>
        <v>0</v>
      </c>
      <c r="G14" s="10">
        <f t="shared" si="0"/>
        <v>0</v>
      </c>
    </row>
    <row r="15" spans="1:7" ht="14.25" customHeight="1" x14ac:dyDescent="0.25">
      <c r="A15" s="3"/>
    </row>
    <row r="16" spans="1:7" x14ac:dyDescent="0.25">
      <c r="A16" s="13" t="s">
        <v>13</v>
      </c>
      <c r="B16" s="23"/>
      <c r="C16" s="23"/>
      <c r="D16" s="23"/>
      <c r="E16" s="23"/>
      <c r="F16" s="29"/>
      <c r="G16" s="29"/>
    </row>
    <row r="17" spans="1:6" x14ac:dyDescent="0.25">
      <c r="A17" s="3"/>
      <c r="F17" s="30"/>
    </row>
    <row r="18" spans="1:6" x14ac:dyDescent="0.25">
      <c r="A18" s="26" t="s">
        <v>14</v>
      </c>
    </row>
  </sheetData>
  <sheetProtection algorithmName="SHA-512" hashValue="8zY3Cn0J5tUIz/iiVXnnNt3dNRvCE1KofSVtliPZuWg3W0zgGQaEs1ZioxW9jzVLaKH7FQAfEzSy+GkhzDvQpg==" saltValue="evrGeZjloHQN7OwWtaISRw==" spinCount="100000" sheet="1" objects="1" scenarios="1"/>
  <mergeCells count="5">
    <mergeCell ref="A1:G1"/>
    <mergeCell ref="F3:G3"/>
    <mergeCell ref="F4:G4"/>
    <mergeCell ref="F5:G5"/>
    <mergeCell ref="F6:G6"/>
  </mergeCells>
  <conditionalFormatting sqref="F5:G5">
    <cfRule type="containsBlanks" dxfId="3" priority="5">
      <formula>LEN(TRIM(F5))=0</formula>
    </cfRule>
  </conditionalFormatting>
  <conditionalFormatting sqref="F4:G4">
    <cfRule type="containsBlanks" dxfId="2" priority="4">
      <formula>LEN(TRIM(F4))=0</formula>
    </cfRule>
  </conditionalFormatting>
  <conditionalFormatting sqref="F4:G6">
    <cfRule type="containsBlanks" dxfId="1" priority="2">
      <formula>LEN(TRIM(F4))=0</formula>
    </cfRule>
    <cfRule type="containsBlanks" dxfId="0" priority="3">
      <formula>LEN(TRIM(F4))=0</formula>
    </cfRule>
  </conditionalFormatting>
  <conditionalFormatting sqref="F9:F13">
    <cfRule type="cellIs" priority="1" operator="lessThanOrEqual">
      <formula>$C$9</formula>
    </cfRule>
  </conditionalFormatting>
  <dataValidations count="1">
    <dataValidation type="decimal" operator="lessThanOrEqual" allowBlank="1" showInputMessage="1" showErrorMessage="1" errorTitle="error" error="გაწეული ხარჯის თანხა აღემატება დამტკიცებული ბიუჯეტის თანხას" promptTitle="error" prompt="მუხლის ფარგლებში გაწეული ხარჯი არ უნდა აღემატებოდეს შესაბამის მუხლში დამტკიცებული ბიუჯეტის თანხას_x000a_" sqref="F9:F13" xr:uid="{8E06D3B2-95E1-4C8B-8EDB-9207A70D1878}">
      <formula1>B9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2019-11-04T10:44:49Z</dcterms:modified>
</cp:coreProperties>
</file>